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24519"/>
</workbook>
</file>

<file path=xl/calcChain.xml><?xml version="1.0" encoding="utf-8"?>
<calcChain xmlns="http://schemas.openxmlformats.org/spreadsheetml/2006/main">
  <c r="I7" i="8"/>
  <c r="H7"/>
  <c r="G21"/>
  <c r="G22"/>
  <c r="G11"/>
  <c r="G12"/>
  <c r="G13"/>
  <c r="G14"/>
  <c r="G15"/>
  <c r="G16"/>
  <c r="G17"/>
  <c r="G18"/>
  <c r="G19"/>
  <c r="G20"/>
  <c r="G10"/>
</calcChain>
</file>

<file path=xl/sharedStrings.xml><?xml version="1.0" encoding="utf-8"?>
<sst xmlns="http://schemas.openxmlformats.org/spreadsheetml/2006/main" count="796" uniqueCount="391">
  <si>
    <t/>
  </si>
  <si>
    <r>
      <rPr>
        <sz val="11"/>
        <color rgb="FF000000"/>
        <rFont val="Dialog.plain"/>
      </rPr>
      <t>攀枝花市政府国有资产监督管理委员会</t>
    </r>
  </si>
  <si>
    <r>
      <rPr>
        <sz val="11"/>
        <color rgb="FF000000"/>
        <rFont val="Dialog.plain"/>
      </rPr>
      <t>301</t>
    </r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</si>
  <si>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</si>
  <si>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301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</si>
  <si>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</si>
  <si>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</si>
  <si>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</si>
  <si>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</si>
  <si>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</si>
  <si>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302</t>
    </r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</si>
  <si>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</si>
  <si>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302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</si>
  <si>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</si>
  <si>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</si>
  <si>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06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</si>
  <si>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</si>
  <si>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28</t>
    </r>
  </si>
  <si>
    <r>
      <rPr>
        <sz val="11"/>
        <color rgb="FF000000"/>
        <rFont val="Dialog.plain"/>
      </rPr>
      <t>29</t>
    </r>
  </si>
  <si>
    <r>
      <rPr>
        <sz val="11"/>
        <color rgb="FF000000"/>
        <rFont val="Dialog.plain"/>
      </rPr>
      <t>31</t>
    </r>
  </si>
  <si>
    <r>
      <rPr>
        <sz val="11"/>
        <color rgb="FF000000"/>
        <rFont val="Dialog.plain"/>
      </rPr>
      <t>39</t>
    </r>
  </si>
  <si>
    <r>
      <rPr>
        <sz val="11"/>
        <color rgb="FF000000"/>
        <rFont val="Dialog.plain"/>
      </rPr>
      <t>303</t>
    </r>
  </si>
  <si>
    <r>
      <rPr>
        <sz val="11"/>
        <color rgb="FF000000"/>
        <rFont val="Dialog.plain"/>
      </rPr>
      <t>303</t>
    </r>
  </si>
  <si>
    <r>
      <rPr>
        <sz val="11"/>
        <color rgb="FF000000"/>
        <rFont val="Dialog.plain"/>
      </rPr>
      <t>09</t>
    </r>
  </si>
  <si>
    <r>
      <rPr>
        <sz val="11"/>
        <color rgb="FF000000"/>
        <rFont val="Dialog.plain"/>
      </rPr>
      <t> </t>
    </r>
  </si>
  <si>
    <t xml:space="preserve">
表1</t>
  </si>
  <si>
    <r>
      <rPr>
        <sz val="11"/>
        <color rgb="FF000000"/>
        <rFont val="Dialog.plain"/>
      </rPr>
      <t xml:space="preserve">一、一般公共预算拨款收入 </t>
    </r>
  </si>
  <si>
    <r>
      <rPr>
        <sz val="11"/>
        <color rgb="FF000000"/>
        <rFont val="Dialog.plain"/>
      </rPr>
      <t>一、一般公共服务支出</t>
    </r>
  </si>
  <si>
    <r>
      <rPr>
        <sz val="11"/>
        <color rgb="FF000000"/>
        <rFont val="Dialog.plain"/>
      </rPr>
      <t xml:space="preserve">二、政府性基金预算拨款收入 </t>
    </r>
  </si>
  <si>
    <r>
      <rPr>
        <sz val="11"/>
        <color rgb="FF000000"/>
        <rFont val="Dialog.plain"/>
      </rPr>
      <t>二、外交支出</t>
    </r>
  </si>
  <si>
    <r>
      <rPr>
        <sz val="11"/>
        <color rgb="FF000000"/>
        <rFont val="Dialog.plain"/>
      </rPr>
      <t xml:space="preserve">三、国有资本经营预算拨款收入 </t>
    </r>
  </si>
  <si>
    <r>
      <rPr>
        <sz val="11"/>
        <color rgb="FF000000"/>
        <rFont val="Dialog.plain"/>
      </rPr>
      <t>三、国防支出</t>
    </r>
  </si>
  <si>
    <r>
      <rPr>
        <sz val="11"/>
        <color rgb="FF000000"/>
        <rFont val="Dialog.plain"/>
      </rPr>
      <t xml:space="preserve">四、事业收入 </t>
    </r>
  </si>
  <si>
    <r>
      <rPr>
        <sz val="11"/>
        <color rgb="FF000000"/>
        <rFont val="Dialog.plain"/>
      </rPr>
      <t>四、公共安全支出</t>
    </r>
  </si>
  <si>
    <r>
      <rPr>
        <sz val="11"/>
        <color rgb="FF000000"/>
        <rFont val="Dialog.plain"/>
      </rPr>
      <t xml:space="preserve">五、事业单位经营收入 </t>
    </r>
  </si>
  <si>
    <r>
      <rPr>
        <sz val="11"/>
        <color rgb="FF000000"/>
        <rFont val="Dialog.plain"/>
      </rPr>
      <t>五、教育支出</t>
    </r>
  </si>
  <si>
    <r>
      <rPr>
        <sz val="11"/>
        <color rgb="FF000000"/>
        <rFont val="Dialog.plain"/>
      </rPr>
      <t xml:space="preserve">六、其他收入 </t>
    </r>
  </si>
  <si>
    <r>
      <rPr>
        <sz val="11"/>
        <color rgb="FF000000"/>
        <rFont val="Dialog.plain"/>
      </rPr>
      <t>六、科学技术支出</t>
    </r>
  </si>
  <si>
    <r>
      <rPr>
        <sz val="11"/>
        <color rgb="FF000000"/>
        <rFont val="Dialog.plain"/>
      </rPr>
      <t>七、文化旅游体育与传媒支出</t>
    </r>
  </si>
  <si>
    <r>
      <rPr>
        <sz val="11"/>
        <color rgb="FF000000"/>
        <rFont val="Dialog.plain"/>
      </rPr>
      <t>八、社会保障和就业支出</t>
    </r>
  </si>
  <si>
    <r>
      <rPr>
        <sz val="11"/>
        <color rgb="FF000000"/>
        <rFont val="Dialog.plain"/>
      </rPr>
      <t>九、社会保险基金支出</t>
    </r>
  </si>
  <si>
    <r>
      <rPr>
        <sz val="11"/>
        <color rgb="FF000000"/>
        <rFont val="Dialog.plain"/>
      </rPr>
      <t>十、卫生健康支出</t>
    </r>
  </si>
  <si>
    <r>
      <rPr>
        <sz val="11"/>
        <color rgb="FF000000"/>
        <rFont val="Dialog.plain"/>
      </rPr>
      <t>十一、节能环保支出</t>
    </r>
  </si>
  <si>
    <r>
      <rPr>
        <sz val="11"/>
        <color rgb="FF000000"/>
        <rFont val="Dialog.plain"/>
      </rPr>
      <t>十二、城乡社区支出</t>
    </r>
  </si>
  <si>
    <r>
      <rPr>
        <sz val="11"/>
        <color rgb="FF000000"/>
        <rFont val="Dialog.plain"/>
      </rPr>
      <t>十三、农林水支出</t>
    </r>
  </si>
  <si>
    <r>
      <rPr>
        <sz val="11"/>
        <color rgb="FF000000"/>
        <rFont val="Dialog.plain"/>
      </rPr>
      <t>十四、交通运输支出</t>
    </r>
  </si>
  <si>
    <r>
      <rPr>
        <sz val="11"/>
        <color rgb="FF000000"/>
        <rFont val="Dialog.plain"/>
      </rPr>
      <t>十五、资源勘探工业信息等支出</t>
    </r>
  </si>
  <si>
    <r>
      <rPr>
        <sz val="11"/>
        <color rgb="FF000000"/>
        <rFont val="Dialog.plain"/>
      </rPr>
      <t>十六、商业服务业等支出</t>
    </r>
  </si>
  <si>
    <r>
      <rPr>
        <sz val="11"/>
        <color rgb="FF000000"/>
        <rFont val="Dialog.plain"/>
      </rPr>
      <t>十七、金融支出</t>
    </r>
  </si>
  <si>
    <r>
      <rPr>
        <sz val="11"/>
        <color rgb="FF000000"/>
        <rFont val="Dialog.plain"/>
      </rPr>
      <t>十八、援助其他地区支出</t>
    </r>
  </si>
  <si>
    <r>
      <rPr>
        <sz val="11"/>
        <color rgb="FF000000"/>
        <rFont val="Dialog.plain"/>
      </rPr>
      <t>十九、自然资源海洋气象等支出</t>
    </r>
  </si>
  <si>
    <r>
      <rPr>
        <sz val="11"/>
        <color rgb="FF000000"/>
        <rFont val="Dialog.plain"/>
      </rPr>
      <t>二十、住房保障支出</t>
    </r>
  </si>
  <si>
    <r>
      <rPr>
        <sz val="11"/>
        <color rgb="FF000000"/>
        <rFont val="Dialog.plain"/>
      </rPr>
      <t>二十一、粮油物资储备支出</t>
    </r>
  </si>
  <si>
    <r>
      <rPr>
        <sz val="11"/>
        <color rgb="FF000000"/>
        <rFont val="Dialog.plain"/>
      </rPr>
      <t>二十二、国有资本经营预算支出</t>
    </r>
  </si>
  <si>
    <r>
      <rPr>
        <sz val="11"/>
        <color rgb="FF000000"/>
        <rFont val="Dialog.plain"/>
      </rPr>
      <t>二十三、灾害防治及应急管理支出</t>
    </r>
  </si>
  <si>
    <r>
      <rPr>
        <sz val="11"/>
        <color rgb="FF000000"/>
        <rFont val="Dialog.plain"/>
      </rPr>
      <t>二十四、预备费</t>
    </r>
  </si>
  <si>
    <r>
      <rPr>
        <sz val="11"/>
        <color rgb="FF000000"/>
        <rFont val="Dialog.plain"/>
      </rPr>
      <t>二十五、其他支出</t>
    </r>
  </si>
  <si>
    <r>
      <rPr>
        <sz val="11"/>
        <color rgb="FF000000"/>
        <rFont val="Dialog.plain"/>
      </rPr>
      <t>二十六、转移性支出</t>
    </r>
  </si>
  <si>
    <r>
      <rPr>
        <sz val="11"/>
        <color rgb="FF000000"/>
        <rFont val="Dialog.plain"/>
      </rPr>
      <t>二十七、债务还本支出</t>
    </r>
  </si>
  <si>
    <r>
      <rPr>
        <sz val="11"/>
        <color rgb="FF000000"/>
        <rFont val="Dialog.plain"/>
      </rPr>
      <t>二十八、债务付息支出</t>
    </r>
  </si>
  <si>
    <r>
      <rPr>
        <sz val="11"/>
        <color rgb="FF000000"/>
        <rFont val="Dialog.plain"/>
      </rPr>
      <t>二十九、债务发行费用支出</t>
    </r>
  </si>
  <si>
    <r>
      <rPr>
        <sz val="11"/>
        <color rgb="FF000000"/>
        <rFont val="Dialog.plain"/>
      </rPr>
      <t>三十、抗疫特别国债安排的支出</t>
    </r>
  </si>
  <si>
    <r>
      <rPr>
        <sz val="11"/>
        <color rgb="FF000000"/>
        <rFont val="Dialog.plain"/>
      </rPr>
      <t>三十一、国库拨款专用</t>
    </r>
  </si>
  <si>
    <r>
      <rPr>
        <b/>
        <sz val="11"/>
        <color rgb="FF000000"/>
        <rFont val="Dialog.bold"/>
      </rPr>
      <t>本 年 收 入 合 计</t>
    </r>
  </si>
  <si>
    <r>
      <rPr>
        <b/>
        <sz val="11"/>
        <color rgb="FF000000"/>
        <rFont val="Dialog.bold"/>
      </rPr>
      <t>本 年 支 出 合 计</t>
    </r>
  </si>
  <si>
    <r>
      <rPr>
        <sz val="11"/>
        <color rgb="FF000000"/>
        <rFont val="Dialog.plain"/>
      </rPr>
      <t> 一般行政管理事务</t>
    </r>
  </si>
  <si>
    <r>
      <rPr>
        <sz val="11"/>
        <color rgb="FF000000"/>
        <rFont val="Dialog.plain"/>
      </rPr>
      <t>  国资专项工作经费</t>
    </r>
  </si>
  <si>
    <r>
      <rPr>
        <sz val="11"/>
        <color rgb="FF000000"/>
        <rFont val="Dialog.plain"/>
      </rPr>
      <t> </t>
    </r>
  </si>
  <si>
    <r>
      <rPr>
        <sz val="11"/>
        <color rgb="FF000000"/>
        <rFont val="Dialog.plain"/>
      </rPr>
      <t>攀枝花市政府国有资产监督管理委员会</t>
    </r>
  </si>
  <si>
    <r>
      <rPr>
        <sz val="11"/>
        <color rgb="FF000000"/>
        <rFont val="Dialog.plain"/>
      </rPr>
      <t> 攀枝花市政府国有资产监督管理委员会</t>
    </r>
  </si>
  <si>
    <r>
      <rPr>
        <sz val="11"/>
        <color rgb="FF000000"/>
        <rFont val="Dialog.plain"/>
      </rPr>
      <t>  工资福利支出</t>
    </r>
  </si>
  <si>
    <r>
      <rPr>
        <sz val="11"/>
        <color rgb="FF000000"/>
        <rFont val="Dialog.plain"/>
      </rPr>
      <t>   基本工资</t>
    </r>
  </si>
  <si>
    <r>
      <rPr>
        <sz val="11"/>
        <color rgb="FF000000"/>
        <rFont val="Dialog.plain"/>
      </rPr>
      <t>   津贴补贴</t>
    </r>
  </si>
  <si>
    <r>
      <rPr>
        <sz val="11"/>
        <color rgb="FF000000"/>
        <rFont val="Dialog.plain"/>
      </rPr>
      <t>03</t>
    </r>
  </si>
  <si>
    <r>
      <rPr>
        <sz val="11"/>
        <color rgb="FF000000"/>
        <rFont val="Dialog.plain"/>
      </rPr>
      <t>   奖金</t>
    </r>
  </si>
  <si>
    <r>
      <rPr>
        <sz val="11"/>
        <color rgb="FF000000"/>
        <rFont val="Dialog.plain"/>
      </rPr>
      <t>   绩效工资</t>
    </r>
  </si>
  <si>
    <r>
      <rPr>
        <sz val="11"/>
        <color rgb="FF000000"/>
        <rFont val="Dialog.plain"/>
      </rPr>
      <t>    基础性绩效工资</t>
    </r>
  </si>
  <si>
    <r>
      <rPr>
        <sz val="11"/>
        <color rgb="FF000000"/>
        <rFont val="Dialog.plain"/>
      </rPr>
      <t>    奖励性绩效工资</t>
    </r>
  </si>
  <si>
    <r>
      <rPr>
        <sz val="11"/>
        <color rgb="FF000000"/>
        <rFont val="Dialog.plain"/>
      </rPr>
      <t>08</t>
    </r>
  </si>
  <si>
    <r>
      <rPr>
        <sz val="11"/>
        <color rgb="FF000000"/>
        <rFont val="Dialog.plain"/>
      </rPr>
      <t>   机关事业单位基本养老保险缴费</t>
    </r>
  </si>
  <si>
    <r>
      <rPr>
        <sz val="11"/>
        <color rgb="FF000000"/>
        <rFont val="Dialog.plain"/>
      </rPr>
      <t>10</t>
    </r>
  </si>
  <si>
    <r>
      <rPr>
        <sz val="11"/>
        <color rgb="FF000000"/>
        <rFont val="Dialog.plain"/>
      </rPr>
      <t>   职工基本医疗保险缴费</t>
    </r>
  </si>
  <si>
    <r>
      <rPr>
        <sz val="11"/>
        <color rgb="FF000000"/>
        <rFont val="Dialog.plain"/>
      </rPr>
      <t>   公务员医疗补助缴费</t>
    </r>
  </si>
  <si>
    <r>
      <rPr>
        <sz val="11"/>
        <color rgb="FF000000"/>
        <rFont val="Dialog.plain"/>
      </rPr>
      <t>12</t>
    </r>
  </si>
  <si>
    <r>
      <rPr>
        <sz val="11"/>
        <color rgb="FF000000"/>
        <rFont val="Dialog.plain"/>
      </rPr>
      <t>   其他社会保障缴费</t>
    </r>
  </si>
  <si>
    <r>
      <rPr>
        <sz val="11"/>
        <color rgb="FF000000"/>
        <rFont val="Dialog.plain"/>
      </rPr>
      <t>13</t>
    </r>
  </si>
  <si>
    <r>
      <rPr>
        <sz val="11"/>
        <color rgb="FF000000"/>
        <rFont val="Dialog.plain"/>
      </rPr>
      <t>   住房公积金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</si>
  <si>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</si>
  <si>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   其他工资福利支出</t>
    </r>
  </si>
  <si>
    <r>
      <rPr>
        <sz val="11"/>
        <color rgb="FF000000"/>
        <rFont val="Dialog.plain"/>
      </rPr>
      <t>  商品和服务支出</t>
    </r>
  </si>
  <si>
    <r>
      <rPr>
        <sz val="11"/>
        <color rgb="FF000000"/>
        <rFont val="Dialog.plain"/>
      </rPr>
      <t>   办公费</t>
    </r>
  </si>
  <si>
    <r>
      <rPr>
        <sz val="11"/>
        <color rgb="FF000000"/>
        <rFont val="Dialog.plain"/>
      </rPr>
      <t>   印刷费</t>
    </r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</si>
  <si>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</si>
  <si>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   水费</t>
    </r>
  </si>
  <si>
    <r>
      <rPr>
        <sz val="11"/>
        <color rgb="FF000000"/>
        <rFont val="Dialog.plain"/>
      </rPr>
      <t>06</t>
    </r>
  </si>
  <si>
    <r>
      <rPr>
        <sz val="11"/>
        <color rgb="FF000000"/>
        <rFont val="Dialog.plain"/>
      </rPr>
      <t>   电费</t>
    </r>
  </si>
  <si>
    <r>
      <rPr>
        <sz val="11"/>
        <color rgb="FF000000"/>
        <rFont val="Dialog.plain"/>
      </rPr>
      <t>   邮电费</t>
    </r>
  </si>
  <si>
    <r>
      <rPr>
        <sz val="11"/>
        <color rgb="FF000000"/>
        <rFont val="Dialog.plain"/>
      </rPr>
      <t>   物业管理费</t>
    </r>
  </si>
  <si>
    <r>
      <rPr>
        <sz val="11"/>
        <color rgb="FF000000"/>
        <rFont val="Dialog.plain"/>
      </rPr>
      <t>   差旅费</t>
    </r>
  </si>
  <si>
    <r>
      <rPr>
        <sz val="11"/>
        <color rgb="FF000000"/>
        <rFont val="Dialog.plain"/>
      </rPr>
      <t>   维修（护）费</t>
    </r>
  </si>
  <si>
    <r>
      <rPr>
        <sz val="11"/>
        <color rgb="FF000000"/>
        <rFont val="Dialog.plain"/>
      </rPr>
      <t>15</t>
    </r>
  </si>
  <si>
    <r>
      <rPr>
        <sz val="11"/>
        <color rgb="FF000000"/>
        <rFont val="Dialog.plain"/>
      </rPr>
      <t>   会议费</t>
    </r>
  </si>
  <si>
    <r>
      <rPr>
        <sz val="11"/>
        <color rgb="FF000000"/>
        <rFont val="Dialog.plain"/>
      </rPr>
      <t>17</t>
    </r>
  </si>
  <si>
    <r>
      <rPr>
        <sz val="11"/>
        <color rgb="FF000000"/>
        <rFont val="Dialog.plain"/>
      </rPr>
      <t>   公务接待费</t>
    </r>
  </si>
  <si>
    <r>
      <rPr>
        <sz val="11"/>
        <color rgb="FF000000"/>
        <rFont val="Dialog.plain"/>
      </rPr>
      <t>27</t>
    </r>
  </si>
  <si>
    <r>
      <rPr>
        <sz val="11"/>
        <color rgb="FF000000"/>
        <rFont val="Dialog.plain"/>
      </rPr>
      <t>   委托业务费</t>
    </r>
  </si>
  <si>
    <r>
      <rPr>
        <sz val="11"/>
        <color rgb="FF000000"/>
        <rFont val="Dialog.plain"/>
      </rPr>
      <t>   工会经费</t>
    </r>
  </si>
  <si>
    <r>
      <rPr>
        <sz val="11"/>
        <color rgb="FF000000"/>
        <rFont val="Dialog.plain"/>
      </rPr>
      <t>   福利费</t>
    </r>
  </si>
  <si>
    <r>
      <rPr>
        <sz val="11"/>
        <color rgb="FF000000"/>
        <rFont val="Dialog.plain"/>
      </rPr>
      <t>   公务用车运行维护费</t>
    </r>
  </si>
  <si>
    <r>
      <rPr>
        <sz val="11"/>
        <color rgb="FF000000"/>
        <rFont val="Dialog.plain"/>
      </rPr>
      <t>   其他交通费用</t>
    </r>
  </si>
  <si>
    <r>
      <rPr>
        <sz val="11"/>
        <color rgb="FF000000"/>
        <rFont val="Dialog.plain"/>
      </rPr>
      <t>   其他商品和服务支出</t>
    </r>
  </si>
  <si>
    <r>
      <rPr>
        <sz val="11"/>
        <color rgb="FF000000"/>
        <rFont val="Dialog.plain"/>
      </rPr>
      <t>  对个人和家庭的补助</t>
    </r>
  </si>
  <si>
    <r>
      <rPr>
        <sz val="11"/>
        <color rgb="FF000000"/>
        <rFont val="Dialog.plain"/>
      </rPr>
      <t>   生活补助</t>
    </r>
  </si>
  <si>
    <r>
      <rPr>
        <sz val="11"/>
        <color rgb="FF000000"/>
        <rFont val="Dialog.plain"/>
      </rPr>
      <t>   医疗费补助</t>
    </r>
  </si>
  <si>
    <r>
      <rPr>
        <sz val="11"/>
        <color rgb="FF000000"/>
        <rFont val="Dialog.plain"/>
      </rPr>
      <t>   奖励金</t>
    </r>
  </si>
  <si>
    <r>
      <rPr>
        <sz val="11"/>
        <color rgb="FF000000"/>
        <rFont val="Dialog.plain"/>
      </rPr>
      <t>攀枝花市政府国有资产监督管理委员会部门</t>
    </r>
  </si>
  <si>
    <r>
      <rPr>
        <sz val="11"/>
        <color rgb="FF000000"/>
        <rFont val="Dialog.plain"/>
      </rPr>
      <t> 派驻派出机构</t>
    </r>
  </si>
  <si>
    <r>
      <rPr>
        <sz val="11"/>
        <color rgb="FF000000"/>
        <rFont val="Dialog.plain"/>
      </rPr>
      <t> 行政单位离退休</t>
    </r>
  </si>
  <si>
    <r>
      <rPr>
        <sz val="11"/>
        <color rgb="FF000000"/>
        <rFont val="Dialog.plain"/>
      </rPr>
      <t> 机关事业单位基本养老保险缴费支出</t>
    </r>
  </si>
  <si>
    <r>
      <rPr>
        <sz val="11"/>
        <color rgb="FF000000"/>
        <rFont val="Dialog.plain"/>
      </rPr>
      <t> 死亡抚恤</t>
    </r>
  </si>
  <si>
    <r>
      <rPr>
        <sz val="11"/>
        <color rgb="FF000000"/>
        <rFont val="Dialog.plain"/>
      </rPr>
      <t> 行政单位医疗</t>
    </r>
  </si>
  <si>
    <r>
      <rPr>
        <sz val="11"/>
        <color rgb="FF000000"/>
        <rFont val="Dialog.plain"/>
      </rPr>
      <t> 事业单位医疗</t>
    </r>
  </si>
  <si>
    <r>
      <rPr>
        <sz val="11"/>
        <color rgb="FF000000"/>
        <rFont val="Dialog.plain"/>
      </rPr>
      <t> 公务员医疗补助</t>
    </r>
  </si>
  <si>
    <r>
      <rPr>
        <sz val="11"/>
        <color rgb="FF000000"/>
        <rFont val="Dialog.plain"/>
      </rPr>
      <t> 行政运行</t>
    </r>
  </si>
  <si>
    <r>
      <rPr>
        <sz val="11"/>
        <color rgb="FF000000"/>
        <rFont val="Dialog.plain"/>
      </rPr>
      <t> 机关服务</t>
    </r>
  </si>
  <si>
    <r>
      <rPr>
        <sz val="11"/>
        <color rgb="FF000000"/>
        <rFont val="Dialog.plain"/>
      </rPr>
      <t> 住房公积金</t>
    </r>
  </si>
  <si>
    <t xml:space="preserve">
表2</t>
  </si>
  <si>
    <r>
      <rPr>
        <sz val="11"/>
        <color rgb="FF000000"/>
        <rFont val="Dialog.plain"/>
      </rPr>
      <t> 一般公共预算拨款收入</t>
    </r>
  </si>
  <si>
    <r>
      <rPr>
        <sz val="11"/>
        <color rgb="FF000000"/>
        <rFont val="Dialog.plain"/>
      </rPr>
      <t> 一般公共服务支出</t>
    </r>
  </si>
  <si>
    <r>
      <rPr>
        <sz val="11"/>
        <color rgb="FF000000"/>
        <rFont val="Dialog.plain"/>
      </rPr>
      <t> 政府性基金预算拨款收入</t>
    </r>
  </si>
  <si>
    <r>
      <rPr>
        <sz val="11"/>
        <color rgb="FF000000"/>
        <rFont val="Dialog.plain"/>
      </rPr>
      <t> 外交支出</t>
    </r>
  </si>
  <si>
    <r>
      <rPr>
        <sz val="11"/>
        <color rgb="FF000000"/>
        <rFont val="Dialog.plain"/>
      </rPr>
      <t> 国有资本经营预算拨款收入</t>
    </r>
  </si>
  <si>
    <r>
      <rPr>
        <sz val="11"/>
        <color rgb="FF000000"/>
        <rFont val="Dialog.plain"/>
      </rPr>
      <t> 国防支出</t>
    </r>
  </si>
  <si>
    <r>
      <rPr>
        <sz val="11"/>
        <color rgb="FF000000"/>
        <rFont val="Dialog.plain"/>
      </rPr>
      <t> 公共安全支出</t>
    </r>
  </si>
  <si>
    <r>
      <rPr>
        <sz val="11"/>
        <color rgb="FF000000"/>
        <rFont val="Dialog.plain"/>
      </rPr>
      <t> 一般公共预算拨款收入</t>
    </r>
  </si>
  <si>
    <r>
      <rPr>
        <sz val="11"/>
        <color rgb="FF000000"/>
        <rFont val="Dialog.plain"/>
      </rPr>
      <t> 教育支出</t>
    </r>
  </si>
  <si>
    <r>
      <rPr>
        <sz val="11"/>
        <color rgb="FF000000"/>
        <rFont val="Dialog.plain"/>
      </rPr>
      <t> 政府性基金预算拨款收入</t>
    </r>
  </si>
  <si>
    <r>
      <rPr>
        <sz val="11"/>
        <color rgb="FF000000"/>
        <rFont val="Dialog.plain"/>
      </rPr>
      <t> 科学技术支出</t>
    </r>
  </si>
  <si>
    <r>
      <rPr>
        <sz val="11"/>
        <color rgb="FF000000"/>
        <rFont val="Dialog.plain"/>
      </rPr>
      <t> 国有资本经营预算拨款收入</t>
    </r>
  </si>
  <si>
    <r>
      <rPr>
        <sz val="11"/>
        <color rgb="FF000000"/>
        <rFont val="Dialog.plain"/>
      </rPr>
      <t> 文化旅游体育与传媒支出</t>
    </r>
  </si>
  <si>
    <r>
      <rPr>
        <sz val="11"/>
        <color rgb="FF000000"/>
        <rFont val="Dialog.plain"/>
      </rPr>
      <t> 社会保障和就业支出</t>
    </r>
  </si>
  <si>
    <r>
      <rPr>
        <sz val="11"/>
        <color rgb="FF000000"/>
        <rFont val="Dialog.plain"/>
      </rPr>
      <t> 社会保险基金支出</t>
    </r>
  </si>
  <si>
    <r>
      <rPr>
        <sz val="11"/>
        <color rgb="FF000000"/>
        <rFont val="Dialog.plain"/>
      </rPr>
      <t> 卫生健康支出</t>
    </r>
  </si>
  <si>
    <r>
      <rPr>
        <sz val="11"/>
        <color rgb="FF000000"/>
        <rFont val="Dialog.plain"/>
      </rPr>
      <t> 节能环保支出</t>
    </r>
  </si>
  <si>
    <r>
      <rPr>
        <sz val="11"/>
        <color rgb="FF000000"/>
        <rFont val="Dialog.plain"/>
      </rPr>
      <t> 城乡社区支出</t>
    </r>
  </si>
  <si>
    <r>
      <rPr>
        <sz val="11"/>
        <color rgb="FF000000"/>
        <rFont val="Dialog.plain"/>
      </rPr>
      <t> 农林水支出</t>
    </r>
  </si>
  <si>
    <r>
      <rPr>
        <sz val="11"/>
        <color rgb="FF000000"/>
        <rFont val="Dialog.plain"/>
      </rPr>
      <t> 交通运输支出</t>
    </r>
  </si>
  <si>
    <r>
      <rPr>
        <sz val="11"/>
        <color rgb="FF000000"/>
        <rFont val="Dialog.plain"/>
      </rPr>
      <t> 资源勘探工业信息等支出</t>
    </r>
  </si>
  <si>
    <r>
      <rPr>
        <sz val="11"/>
        <color rgb="FF000000"/>
        <rFont val="Dialog.plain"/>
      </rPr>
      <t> 商业服务业等支出</t>
    </r>
  </si>
  <si>
    <r>
      <rPr>
        <sz val="11"/>
        <color rgb="FF000000"/>
        <rFont val="Dialog.plain"/>
      </rPr>
      <t> 金融支出</t>
    </r>
  </si>
  <si>
    <r>
      <rPr>
        <sz val="11"/>
        <color rgb="FF000000"/>
        <rFont val="Dialog.plain"/>
      </rPr>
      <t> 援助其他地区支出</t>
    </r>
  </si>
  <si>
    <r>
      <rPr>
        <sz val="11"/>
        <color rgb="FF000000"/>
        <rFont val="Dialog.plain"/>
      </rPr>
      <t> 自然资源海洋气象等支出</t>
    </r>
  </si>
  <si>
    <r>
      <rPr>
        <sz val="11"/>
        <color rgb="FF000000"/>
        <rFont val="Dialog.plain"/>
      </rPr>
      <t> 住房保障支出</t>
    </r>
  </si>
  <si>
    <r>
      <rPr>
        <sz val="11"/>
        <color rgb="FF000000"/>
        <rFont val="Dialog.plain"/>
      </rPr>
      <t> 粮油物资储备支出</t>
    </r>
  </si>
  <si>
    <r>
      <rPr>
        <sz val="11"/>
        <color rgb="FF000000"/>
        <rFont val="Dialog.plain"/>
      </rPr>
      <t> 国有资本经营预算支出</t>
    </r>
  </si>
  <si>
    <r>
      <rPr>
        <sz val="11"/>
        <color rgb="FF000000"/>
        <rFont val="Dialog.plain"/>
      </rPr>
      <t> 灾害防治及应急管理支出</t>
    </r>
  </si>
  <si>
    <r>
      <rPr>
        <sz val="11"/>
        <color rgb="FF000000"/>
        <rFont val="Dialog.plain"/>
      </rPr>
      <t> 其他支出</t>
    </r>
  </si>
  <si>
    <r>
      <rPr>
        <sz val="11"/>
        <color rgb="FF000000"/>
        <rFont val="Dialog.plain"/>
      </rPr>
      <t> 债务还本支出</t>
    </r>
  </si>
  <si>
    <r>
      <rPr>
        <sz val="11"/>
        <color rgb="FF000000"/>
        <rFont val="Dialog.plain"/>
      </rPr>
      <t> 债务付息支出</t>
    </r>
  </si>
  <si>
    <r>
      <rPr>
        <sz val="11"/>
        <color rgb="FF000000"/>
        <rFont val="Dialog.plain"/>
      </rPr>
      <t> 债务发行费用支出</t>
    </r>
  </si>
  <si>
    <r>
      <rPr>
        <sz val="11"/>
        <color rgb="FF000000"/>
        <rFont val="Dialog.plain"/>
      </rPr>
      <t> 抗疫特别国债安排的支出</t>
    </r>
  </si>
  <si>
    <r>
      <rPr>
        <sz val="11"/>
        <color rgb="FF000000"/>
        <rFont val="Dialog.plain"/>
      </rPr>
      <t> 国库拨款专用</t>
    </r>
  </si>
  <si>
    <t xml:space="preserve"> </t>
  </si>
  <si>
    <t>部门收支总表</t>
  </si>
  <si>
    <t>金额单位：元</t>
  </si>
  <si>
    <t>收    入</t>
  </si>
  <si>
    <t>支    出</t>
  </si>
  <si>
    <t>项    目</t>
  </si>
  <si>
    <t>预算数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</si>
  <si>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</si>
  <si>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</si>
  <si>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</si>
  <si>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</si>
  <si>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</si>
  <si>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</si>
  <si>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</si>
  <si>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</si>
  <si>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</si>
  <si>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</si>
  <si>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</si>
  <si>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</si>
  <si>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</si>
  <si>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</si>
  <si>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</si>
  <si>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</si>
  <si>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</si>
  <si>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</si>
  <si>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</si>
  <si>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</si>
  <si>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</si>
  <si>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</si>
  <si>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</si>
  <si>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660001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</si>
  <si>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</si>
  <si>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</si>
  <si>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</si>
  <si>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</si>
  <si>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</si>
  <si>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</si>
  <si>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</si>
  <si>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</si>
  <si>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</si>
  <si>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</si>
  <si>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</si>
  <si>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11</t>
  </si>
  <si>
    <t>05</t>
  </si>
  <si>
    <t>208</t>
  </si>
  <si>
    <t>01</t>
  </si>
  <si>
    <t>08</t>
  </si>
  <si>
    <t>210</t>
  </si>
  <si>
    <t>02</t>
  </si>
  <si>
    <t>03</t>
  </si>
  <si>
    <t>215</t>
  </si>
  <si>
    <t>07</t>
  </si>
  <si>
    <t>221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</si>
  <si>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</si>
  <si>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</si>
  <si>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</si>
  <si>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</si>
  <si>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</si>
  <si>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</si>
  <si>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一、上年结转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</si>
  <si>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</si>
  <si>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</si>
  <si>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</si>
  <si>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</si>
  <si>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</si>
  <si>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</si>
  <si>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</si>
  <si>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</si>
  <si>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</si>
  <si>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</si>
  <si>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</si>
  <si>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</si>
  <si>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</si>
  <si>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</si>
  <si>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</si>
  <si>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</si>
  <si>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</si>
  <si>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</si>
  <si>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</si>
  <si>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</si>
  <si>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</si>
  <si>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</si>
  <si>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</si>
  <si>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</si>
  <si>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</si>
  <si>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</si>
  <si>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</si>
  <si>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</si>
  <si>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</si>
  <si>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</si>
  <si>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</si>
  <si>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</si>
  <si>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</si>
  <si>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</si>
  <si>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</si>
  <si>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</si>
  <si>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</si>
  <si>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攀枝花市政府国有资产监督管理委员会</t>
    <phoneticPr fontId="15" type="noConversion"/>
  </si>
  <si>
    <t>攀枝花市国资预算项目支出绩效目标表</t>
    <phoneticPr fontId="15" type="noConversion"/>
  </si>
  <si>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Times New Roman"/>
        <family val="1"/>
      </rPr>
      <t>2024</t>
    </r>
    <r>
      <rPr>
        <sz val="12"/>
        <color theme="1"/>
        <rFont val="宋体"/>
        <family val="3"/>
        <charset val="134"/>
      </rPr>
      <t>年度）</t>
    </r>
    <phoneticPr fontId="15" type="noConversion"/>
  </si>
  <si>
    <t>按照三定方案赋予市国资委职能，加大市属国有企业监管，推动监管企业的发展战略和规划，推动国有经济布局和结构的战略性调整，建立完善法律制度，推进国有企业的现代企业制度建设，完善公司治理结构，组织实施国有资产产权界定、登记、划转、处置及纠纷调处，监督、规范国有产权交易等事项，确保国有资产保值增值。</t>
    <phoneticPr fontId="15" type="noConversion"/>
  </si>
  <si>
    <t xml:space="preserve">一级指标 </t>
  </si>
  <si>
    <t xml:space="preserve">二级指标 </t>
  </si>
  <si>
    <t xml:space="preserve">三级指标 </t>
  </si>
  <si>
    <t>指标值（包含数字及文字描述）</t>
  </si>
  <si>
    <t xml:space="preserve">数量指标 </t>
  </si>
  <si>
    <t>按照政府职能，制定2024工作计划，优先开展推进重点难点工作，全面完成各项目标任务</t>
    <phoneticPr fontId="15" type="noConversion"/>
  </si>
  <si>
    <t>成本指标</t>
  </si>
  <si>
    <t>项目效益</t>
  </si>
  <si>
    <t>提升企业决策力、执行力，监督违返规定行为，提升企业知名度与社会地位，提升企业形象、增强影响力，提供更多就业岗位</t>
    <phoneticPr fontId="15" type="noConversion"/>
  </si>
  <si>
    <t>规范企业生产经营行为</t>
  </si>
  <si>
    <t>避免环保事件的生发</t>
  </si>
  <si>
    <t xml:space="preserve">满意度指标 </t>
  </si>
  <si>
    <t xml:space="preserve">服务对象满意度指标 </t>
  </si>
  <si>
    <t>服务企业</t>
  </si>
  <si>
    <t>满意</t>
    <phoneticPr fontId="15" type="noConversion"/>
  </si>
  <si>
    <t>部门整体支出绩效目标申报表</t>
    <phoneticPr fontId="24" type="noConversion"/>
  </si>
  <si>
    <t>（2024年度）</t>
    <phoneticPr fontId="24" type="noConversion"/>
  </si>
  <si>
    <t>部门（单位）名称</t>
    <phoneticPr fontId="24" type="noConversion"/>
  </si>
  <si>
    <t>攀枝花市国资委</t>
    <phoneticPr fontId="15" type="noConversion"/>
  </si>
  <si>
    <t>年度
主要
任务</t>
  </si>
  <si>
    <t>任务名称</t>
  </si>
  <si>
    <t>主要内容</t>
  </si>
  <si>
    <t>人员经费及保障运行</t>
    <phoneticPr fontId="15" type="noConversion"/>
  </si>
  <si>
    <t>职工工资福利及时发放到位，业务运行按照年初工作计划、重点工作、轻重缓急有序开展，资金及时拨付到位，确保工作正常运行，完成本年度工作目标任务，围绕市委市政府总体发展战略，为攀枝花发展建设添砖添瓦。</t>
    <phoneticPr fontId="15" type="noConversion"/>
  </si>
  <si>
    <t>国资专项工作经费</t>
    <phoneticPr fontId="15" type="noConversion"/>
  </si>
  <si>
    <t>年度部门整体支出预算申请</t>
  </si>
  <si>
    <t>资金总额</t>
  </si>
  <si>
    <t>财政拨款</t>
  </si>
  <si>
    <t>其他资金</t>
  </si>
  <si>
    <t>年度
总体
目标</t>
  </si>
  <si>
    <t>1.持续优化国有资本布局，补短板促发展。聚焦布局优化、效益提升、完善治理、优化监管、党建引领等五个方面，对标国内一流提升管理，补齐发展短板，坚决有力打好高质量发展组合拳。
2.抓经营稳增长。探索企业做实做大途径，抓好上市企业培育，加快推进市场化转型，布局抢占新领域新赛道，强化企业成本费用控制，加大化解历史债务力度，筑牢高质量发展基础。
3.不断增强改革发展动能。一是聚焦改革重组。巩固拓展国企改革三年行动成果，实施新一轮国企改革深化提升行动，围绕增强产业引领力，建立完善现代化内控体系与市场化经营机制，提升国有企业现代化治理水平。二是抓项目促投资。做好项目储备、申报、管理工作，指导重组后的市属国企制定完善企业发展战略规划，聚焦主责主业，化解行业领域和区域的无序竞争、同质化经营问题，积极搭建合作平台，推动监管企业与中央、省属国有企业之间的合作，实现企业的转型发展。
4.持续完善国资监管制度体系，推进市属国有闲置资产盘活工作，强化财务风险管控。
5.全面加强国有企业党的领导。强化理论武装，夯实基层基础，大力推行“三会一课”、主题党日活动，研究“微型党课”新机制，整合资源上党课，不断推进基层党组织规范化标准化建设。狠抓党建品牌效应，推深做实国企党建“强基领航”示范工程，把加强党的领导和完善公司治理统一起来，逐步打造国企党建品牌，丰富内容，保质保量完成目标。切实加强党风廉政建设，持续压实全面从严治党主体责任，抓好党风廉政建设，深入打造“清廉国企”文化，持之以恒纠治“四风”，持续开展各类自查自纠、专项整治，巩固深化五粮春系列案和谢忠华严重违纪违法案以案促改成果，不断净化党员干部队伍风气，形成良好干事创业氛围。</t>
    <phoneticPr fontId="15" type="noConversion"/>
  </si>
  <si>
    <t>绩
效
指
标</t>
    <phoneticPr fontId="30" type="noConversion"/>
  </si>
  <si>
    <t>一级指标</t>
    <phoneticPr fontId="30" type="noConversion"/>
  </si>
  <si>
    <t>二级指标</t>
    <phoneticPr fontId="30" type="noConversion"/>
  </si>
  <si>
    <t>三级指标</t>
    <phoneticPr fontId="30" type="noConversion"/>
  </si>
  <si>
    <t>指标值
（包含数字及文字描述）</t>
    <phoneticPr fontId="30" type="noConversion"/>
  </si>
  <si>
    <t>产出指标</t>
    <phoneticPr fontId="30" type="noConversion"/>
  </si>
  <si>
    <t>数量指标</t>
    <phoneticPr fontId="30" type="noConversion"/>
  </si>
  <si>
    <t>人员经费及保障运行</t>
    <phoneticPr fontId="30" type="noConversion"/>
  </si>
  <si>
    <t>保障34人职工工资福利，退休人员18人各项工资福利，召开相关业务会议约6次，对标考察、学习、培训约40人次，调研、向上对接工作、招商引资约20人次，公务接待约60人次，后勤保障（水、电、通讯等）月/1次</t>
    <phoneticPr fontId="15" type="noConversion"/>
  </si>
  <si>
    <t>国资专项工作经费</t>
    <phoneticPr fontId="30" type="noConversion"/>
  </si>
  <si>
    <t>印制资料2000份，招商引资、考察学习培训26人次，法律顾问服务1家，会务4次，物业6个月，办公费6批次</t>
    <phoneticPr fontId="15" type="noConversion"/>
  </si>
  <si>
    <t>质量指标</t>
    <phoneticPr fontId="30" type="noConversion"/>
  </si>
  <si>
    <t>确保34人在职职工及18人退休人员工资福利发放到位，保障职能范围业务运行工作正常开展运行</t>
    <phoneticPr fontId="15" type="noConversion"/>
  </si>
  <si>
    <t>时效指标</t>
    <phoneticPr fontId="30" type="noConversion"/>
  </si>
  <si>
    <t>2024年底完成</t>
    <phoneticPr fontId="15" type="noConversion"/>
  </si>
  <si>
    <t>成本指标</t>
    <phoneticPr fontId="30" type="noConversion"/>
  </si>
  <si>
    <t>807.21万元</t>
    <phoneticPr fontId="15" type="noConversion"/>
  </si>
  <si>
    <t>30万元</t>
    <phoneticPr fontId="15" type="noConversion"/>
  </si>
  <si>
    <t>效益指标</t>
    <phoneticPr fontId="30" type="noConversion"/>
  </si>
  <si>
    <t>经济效益
指标</t>
    <phoneticPr fontId="30" type="noConversion"/>
  </si>
  <si>
    <t>确保职工各项工资福利发放到位，让职工无后顾之忧，全身收投入工作，提高工作效率与质量，业务范围高效开展工作，更好服务于企业，确保国有资产保值增值，促进企业做大做强做优</t>
    <phoneticPr fontId="15" type="noConversion"/>
  </si>
  <si>
    <t>加强国有企业监管力度，建立完善法律制度，推进国有企业的现代企业制度建设，完善公司治理结构，促进企业发展，实现国有资产保值增值，经营利润增收，增加财政税收</t>
    <phoneticPr fontId="15" type="noConversion"/>
  </si>
  <si>
    <t>社会效益
指标</t>
    <phoneticPr fontId="30" type="noConversion"/>
  </si>
  <si>
    <t>业务职能正常运行，保稳定、促发展</t>
    <phoneticPr fontId="15" type="noConversion"/>
  </si>
  <si>
    <t>生态效益
指标</t>
    <phoneticPr fontId="30" type="noConversion"/>
  </si>
  <si>
    <t>以制度规范行为</t>
    <phoneticPr fontId="30" type="noConversion"/>
  </si>
  <si>
    <t>按照环保生态要求爱护环境、保护生态建设，不破坏生态环境事件</t>
    <phoneticPr fontId="15" type="noConversion"/>
  </si>
  <si>
    <t>可持续影响
指标</t>
    <phoneticPr fontId="30" type="noConversion"/>
  </si>
  <si>
    <t>职能内开展各项工作</t>
    <phoneticPr fontId="30" type="noConversion"/>
  </si>
  <si>
    <t>新形势下不断加强学习，提升职能业务水平，进一步加强国资国企监管力度，指导企业、服务企业，提升抗风险能力，国有企业做大做强做优，增加财政税收，彰显国企担当与能力</t>
    <phoneticPr fontId="15" type="noConversion"/>
  </si>
  <si>
    <t>满意度指标</t>
    <phoneticPr fontId="30" type="noConversion"/>
  </si>
  <si>
    <t>服务企业</t>
    <phoneticPr fontId="30" type="noConversion"/>
  </si>
  <si>
    <t>服务社会</t>
    <phoneticPr fontId="30" type="noConversion"/>
  </si>
  <si>
    <t>项目名称</t>
    <phoneticPr fontId="15" type="noConversion"/>
  </si>
  <si>
    <t>工资专项工作经费</t>
    <phoneticPr fontId="15" type="noConversion"/>
  </si>
  <si>
    <t>部门（单位）</t>
    <phoneticPr fontId="15" type="noConversion"/>
  </si>
  <si>
    <t>攀枝花市政府国有资产监督管理委员会</t>
    <phoneticPr fontId="15" type="noConversion"/>
  </si>
  <si>
    <t>项目资金　　　　（万元）</t>
    <phoneticPr fontId="15" type="noConversion"/>
  </si>
  <si>
    <t>年度资金总额</t>
    <phoneticPr fontId="15" type="noConversion"/>
  </si>
  <si>
    <t>财政拨款</t>
    <phoneticPr fontId="15" type="noConversion"/>
  </si>
  <si>
    <t>其他资金</t>
    <phoneticPr fontId="15" type="noConversion"/>
  </si>
  <si>
    <t>总体目标</t>
    <phoneticPr fontId="15" type="noConversion"/>
  </si>
  <si>
    <t>按照三定方案赋予市国资委职能，加大市属国有企业监管，推动监管企业的发展战略和规划，推动国有经济布局和结构的战略性调整，建立完善法律制度，推进国有企业的现代企业制度建设，完善公司治理结构，组织实施国有资产产权界定、登记、划转、处置及纠纷调处，监督、规范国有产权交易等事项，确保国有资产保值增值。</t>
    <phoneticPr fontId="15" type="noConversion"/>
  </si>
  <si>
    <t xml:space="preserve">绩效指标 </t>
    <phoneticPr fontId="15" type="noConversion"/>
  </si>
  <si>
    <t>产出指标</t>
    <phoneticPr fontId="15" type="noConversion"/>
  </si>
  <si>
    <t>业务运行</t>
    <phoneticPr fontId="15" type="noConversion"/>
  </si>
  <si>
    <t>质量指标</t>
    <phoneticPr fontId="15" type="noConversion"/>
  </si>
  <si>
    <t>国资监管工作</t>
    <phoneticPr fontId="15" type="noConversion"/>
  </si>
  <si>
    <t>按照政府职能，制定2024工作计划，优先开展推进重点难点工作，全面完成各项目标任务</t>
    <phoneticPr fontId="15" type="noConversion"/>
  </si>
  <si>
    <t xml:space="preserve">时效指标 </t>
    <phoneticPr fontId="15" type="noConversion"/>
  </si>
  <si>
    <t>各项目标任务</t>
    <phoneticPr fontId="15" type="noConversion"/>
  </si>
  <si>
    <t>2024年12月底以前完成</t>
    <phoneticPr fontId="15" type="noConversion"/>
  </si>
  <si>
    <t>会务费</t>
    <phoneticPr fontId="15" type="noConversion"/>
  </si>
  <si>
    <t>1.2万</t>
    <phoneticPr fontId="15" type="noConversion"/>
  </si>
  <si>
    <t>印刷费</t>
    <phoneticPr fontId="15" type="noConversion"/>
  </si>
  <si>
    <t>6万</t>
    <phoneticPr fontId="15" type="noConversion"/>
  </si>
  <si>
    <t>招商引资</t>
    <phoneticPr fontId="15" type="noConversion"/>
  </si>
  <si>
    <t>5.6万</t>
    <phoneticPr fontId="15" type="noConversion"/>
  </si>
  <si>
    <t>办公费</t>
    <phoneticPr fontId="15" type="noConversion"/>
  </si>
  <si>
    <t>3万</t>
    <phoneticPr fontId="15" type="noConversion"/>
  </si>
  <si>
    <t>物业管理费</t>
    <phoneticPr fontId="15" type="noConversion"/>
  </si>
  <si>
    <t>法律顾问服务费</t>
    <phoneticPr fontId="15" type="noConversion"/>
  </si>
  <si>
    <t>2.2万</t>
    <phoneticPr fontId="15" type="noConversion"/>
  </si>
  <si>
    <t>考察学习、培训</t>
    <phoneticPr fontId="15" type="noConversion"/>
  </si>
  <si>
    <t>经济效益    指标</t>
    <phoneticPr fontId="15" type="noConversion"/>
  </si>
  <si>
    <t>国有企业做大做强做优</t>
    <phoneticPr fontId="15" type="noConversion"/>
  </si>
  <si>
    <t>加强国有企业监管力度，更好服务企业，实现国有资产保值增值，经营利润增收，增加财政税收</t>
    <phoneticPr fontId="15" type="noConversion"/>
  </si>
  <si>
    <t>社会效益      指标</t>
    <phoneticPr fontId="15" type="noConversion"/>
  </si>
  <si>
    <t>指导服务企业、做大国有企业、国有资产保值增值</t>
    <phoneticPr fontId="15" type="noConversion"/>
  </si>
  <si>
    <t>提升企业决策力、执行力，监督违返规定行为，提升企业知名度与社会地位，提升企业形象、增强影响力，提供更多就业岗位</t>
    <phoneticPr fontId="15" type="noConversion"/>
  </si>
  <si>
    <t>生态效益     指标</t>
    <phoneticPr fontId="15" type="noConversion"/>
  </si>
  <si>
    <t>满意</t>
    <phoneticPr fontId="15" type="noConversion"/>
  </si>
  <si>
    <t>服务社会</t>
    <phoneticPr fontId="15" type="noConversion"/>
  </si>
  <si>
    <t>印制资料2000份，招商引资、考察学习培训26人次，法律顾问服务1家， 会务4次，物业6个月，办公费6批次</t>
    <phoneticPr fontId="15" type="noConversion"/>
  </si>
  <si>
    <t>工资奖金津贴</t>
    <phoneticPr fontId="15" type="noConversion"/>
  </si>
  <si>
    <t>工资福利支出</t>
    <phoneticPr fontId="15" type="noConversion"/>
  </si>
  <si>
    <t>社会保障缴费</t>
    <phoneticPr fontId="15" type="noConversion"/>
  </si>
  <si>
    <t>02</t>
    <phoneticPr fontId="15" type="noConversion"/>
  </si>
  <si>
    <t>住房公积金</t>
    <phoneticPr fontId="15" type="noConversion"/>
  </si>
  <si>
    <t>其他工资福利</t>
    <phoneticPr fontId="15" type="noConversion"/>
  </si>
  <si>
    <r>
      <rPr>
        <sz val="11"/>
        <color rgb="FF000000"/>
        <rFont val="Dialog.plain"/>
      </rPr>
      <t>  </t>
    </r>
    <r>
      <rPr>
        <sz val="11"/>
        <color rgb="FF000000"/>
        <rFont val="宋体"/>
        <family val="3"/>
        <charset val="134"/>
      </rPr>
      <t>办公经费</t>
    </r>
    <phoneticPr fontId="15" type="noConversion"/>
  </si>
  <si>
    <t>商品和服务支出</t>
    <phoneticPr fontId="15" type="noConversion"/>
  </si>
  <si>
    <t>维修（护）费</t>
    <phoneticPr fontId="15" type="noConversion"/>
  </si>
  <si>
    <t>公务接待费</t>
    <phoneticPr fontId="15" type="noConversion"/>
  </si>
  <si>
    <t>委托业务费</t>
    <phoneticPr fontId="15" type="noConversion"/>
  </si>
  <si>
    <t>公务用车运行维护费</t>
    <phoneticPr fontId="15" type="noConversion"/>
  </si>
  <si>
    <t>其他商品服务支出</t>
    <phoneticPr fontId="15" type="noConversion"/>
  </si>
  <si>
    <t>社会福利和救助</t>
    <phoneticPr fontId="15" type="noConversion"/>
  </si>
  <si>
    <t>09</t>
    <phoneticPr fontId="15" type="noConversion"/>
  </si>
  <si>
    <t>公用经费               项目经费</t>
    <phoneticPr fontId="15" type="noConversion"/>
  </si>
  <si>
    <t>05</t>
    <phoneticPr fontId="15" type="noConversion"/>
  </si>
  <si>
    <t>08</t>
    <phoneticPr fontId="15" type="noConversion"/>
  </si>
  <si>
    <t>01</t>
    <phoneticPr fontId="15" type="noConversion"/>
  </si>
  <si>
    <t>单位：攀枝花市国资委</t>
  </si>
  <si>
    <t>单位：攀枝花市国资委</t>
    <phoneticPr fontId="15" type="noConversion"/>
  </si>
  <si>
    <t>2024年单位预算</t>
    <phoneticPr fontId="15" type="noConversion"/>
  </si>
  <si>
    <t>单位：攀枝花市国资委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</si>
</sst>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yyyy&quot;年&quot;mm&quot;月&quot;dd&quot;日&quot;"/>
    <numFmt numFmtId="177" formatCode="0.00_ "/>
  </numFmts>
  <fonts count="35">
    <font>
      <sz val="11"/>
      <color indexed="8"/>
      <name val="宋体"/>
      <family val="2"/>
      <charset val="1"/>
      <scheme val="minor"/>
    </font>
    <font>
      <b/>
      <sz val="36"/>
      <color rgb="FF000000"/>
      <name val="黑体"/>
      <family val="3"/>
      <charset val="134"/>
    </font>
    <font>
      <b/>
      <sz val="16"/>
      <color rgb="FF000000"/>
      <name val="宋体"/>
      <family val="3"/>
      <charset val="134"/>
    </font>
    <font>
      <sz val="11"/>
      <color rgb="FF000000"/>
      <name val="SimSun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Dialog.plain"/>
    </font>
    <font>
      <b/>
      <sz val="9"/>
      <color rgb="FF000000"/>
      <name val="宋体"/>
      <family val="3"/>
      <charset val="134"/>
    </font>
    <font>
      <b/>
      <sz val="11"/>
      <color rgb="FF000000"/>
      <name val="Dialog.bold"/>
    </font>
    <font>
      <sz val="9"/>
      <color rgb="FF000000"/>
      <name val="Hiragino Sans GB"/>
    </font>
    <font>
      <b/>
      <sz val="9"/>
      <color rgb="FF000000"/>
      <name val="Hiragino Sans GB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36"/>
      <color rgb="FF000000"/>
      <name val="方正小标宋_GBK"/>
      <family val="4"/>
      <charset val="134"/>
    </font>
    <font>
      <sz val="11"/>
      <color rgb="FF000000"/>
      <name val="宋体"/>
      <family val="3"/>
      <charset val="134"/>
    </font>
    <font>
      <sz val="16"/>
      <color theme="1"/>
      <name val="黑体"/>
      <family val="3"/>
      <charset val="134"/>
    </font>
    <font>
      <sz val="16"/>
      <color theme="1"/>
      <name val="方正小标宋简体"/>
      <family val="4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indexed="8"/>
      <name val="等线"/>
      <charset val="134"/>
    </font>
    <font>
      <sz val="9"/>
      <name val="等线"/>
      <charset val="134"/>
    </font>
    <font>
      <sz val="12"/>
      <color indexed="8"/>
      <name val="等线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imes New Roman"/>
      <family val="1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2">
    <xf numFmtId="0" fontId="0" fillId="0" borderId="0">
      <alignment vertical="center"/>
    </xf>
    <xf numFmtId="0" fontId="28" fillId="0" borderId="1"/>
  </cellStyleXfs>
  <cellXfs count="15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4" fontId="4" fillId="3" borderId="10" xfId="0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/>
    </xf>
    <xf numFmtId="0" fontId="0" fillId="0" borderId="1" xfId="0" applyBorder="1" applyAlignment="1"/>
    <xf numFmtId="0" fontId="20" fillId="0" borderId="1" xfId="0" applyFont="1" applyBorder="1" applyAlignment="1"/>
    <xf numFmtId="0" fontId="22" fillId="0" borderId="12" xfId="0" applyFont="1" applyBorder="1" applyAlignment="1">
      <alignment horizontal="justify" vertical="center" wrapText="1"/>
    </xf>
    <xf numFmtId="0" fontId="27" fillId="0" borderId="1" xfId="0" applyFont="1" applyBorder="1" applyAlignment="1"/>
    <xf numFmtId="0" fontId="27" fillId="0" borderId="25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0" fontId="29" fillId="0" borderId="12" xfId="1" applyFont="1" applyBorder="1" applyAlignment="1">
      <alignment horizontal="center" vertical="center" wrapText="1"/>
    </xf>
    <xf numFmtId="0" fontId="29" fillId="0" borderId="12" xfId="1" applyFont="1" applyBorder="1" applyAlignment="1">
      <alignment vertical="center" wrapText="1"/>
    </xf>
    <xf numFmtId="0" fontId="29" fillId="0" borderId="12" xfId="1" applyFont="1" applyBorder="1" applyAlignment="1">
      <alignment horizontal="left" vertical="center" wrapText="1"/>
    </xf>
    <xf numFmtId="0" fontId="27" fillId="0" borderId="12" xfId="0" applyFont="1" applyBorder="1" applyAlignment="1">
      <alignment horizontal="center" vertical="center"/>
    </xf>
    <xf numFmtId="0" fontId="31" fillId="0" borderId="1" xfId="0" applyFont="1" applyBorder="1" applyAlignment="1"/>
    <xf numFmtId="0" fontId="33" fillId="0" borderId="12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0" fontId="32" fillId="0" borderId="13" xfId="0" applyNumberFormat="1" applyFont="1" applyFill="1" applyBorder="1" applyAlignment="1" applyProtection="1">
      <alignment horizontal="center" vertical="center" wrapText="1"/>
    </xf>
    <xf numFmtId="0" fontId="34" fillId="0" borderId="1" xfId="0" applyFont="1" applyBorder="1" applyAlignment="1">
      <alignment vertical="center"/>
    </xf>
    <xf numFmtId="0" fontId="32" fillId="0" borderId="12" xfId="0" applyNumberFormat="1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justify" vertical="center"/>
    </xf>
    <xf numFmtId="0" fontId="32" fillId="0" borderId="13" xfId="0" applyNumberFormat="1" applyFont="1" applyFill="1" applyBorder="1" applyAlignment="1" applyProtection="1">
      <alignment horizontal="center" vertical="center" wrapText="1"/>
    </xf>
    <xf numFmtId="0" fontId="32" fillId="0" borderId="14" xfId="0" applyNumberFormat="1" applyFont="1" applyFill="1" applyBorder="1" applyAlignment="1" applyProtection="1">
      <alignment horizontal="center" vertical="center" wrapText="1"/>
    </xf>
    <xf numFmtId="0" fontId="32" fillId="0" borderId="12" xfId="0" applyNumberFormat="1" applyFont="1" applyFill="1" applyBorder="1" applyAlignment="1" applyProtection="1">
      <alignment horizontal="center" vertical="center" wrapText="1"/>
    </xf>
    <xf numFmtId="0" fontId="32" fillId="0" borderId="18" xfId="0" applyNumberFormat="1" applyFont="1" applyFill="1" applyBorder="1" applyAlignment="1" applyProtection="1">
      <alignment horizontal="center" vertical="center" wrapText="1"/>
    </xf>
    <xf numFmtId="49" fontId="32" fillId="0" borderId="15" xfId="0" applyNumberFormat="1" applyFont="1" applyFill="1" applyBorder="1" applyAlignment="1" applyProtection="1">
      <alignment horizontal="center" vertical="center" wrapText="1"/>
    </xf>
    <xf numFmtId="49" fontId="32" fillId="0" borderId="16" xfId="0" applyNumberFormat="1" applyFont="1" applyFill="1" applyBorder="1" applyAlignment="1" applyProtection="1">
      <alignment horizontal="center" vertical="center" wrapText="1"/>
    </xf>
    <xf numFmtId="49" fontId="32" fillId="0" borderId="15" xfId="0" applyNumberFormat="1" applyFont="1" applyFill="1" applyBorder="1" applyAlignment="1" applyProtection="1">
      <alignment horizontal="left" vertical="center" wrapText="1"/>
    </xf>
    <xf numFmtId="49" fontId="32" fillId="0" borderId="17" xfId="0" applyNumberFormat="1" applyFont="1" applyFill="1" applyBorder="1" applyAlignment="1" applyProtection="1">
      <alignment horizontal="left" vertical="center" wrapText="1"/>
    </xf>
    <xf numFmtId="49" fontId="32" fillId="0" borderId="16" xfId="0" applyNumberFormat="1" applyFont="1" applyFill="1" applyBorder="1" applyAlignment="1" applyProtection="1">
      <alignment horizontal="left" vertical="center" wrapText="1"/>
    </xf>
    <xf numFmtId="49" fontId="32" fillId="0" borderId="17" xfId="0" applyNumberFormat="1" applyFont="1" applyFill="1" applyBorder="1" applyAlignment="1" applyProtection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49" fontId="32" fillId="0" borderId="12" xfId="0" applyNumberFormat="1" applyFont="1" applyFill="1" applyBorder="1" applyAlignment="1" applyProtection="1">
      <alignment horizontal="center" vertical="center" wrapText="1"/>
    </xf>
    <xf numFmtId="49" fontId="32" fillId="0" borderId="12" xfId="0" applyNumberFormat="1" applyFont="1" applyFill="1" applyBorder="1" applyAlignment="1" applyProtection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2" xfId="0" applyFont="1" applyBorder="1" applyAlignment="1" applyProtection="1">
      <alignment horizontal="center" vertical="center"/>
    </xf>
    <xf numFmtId="0" fontId="27" fillId="0" borderId="26" xfId="0" applyFont="1" applyBorder="1" applyAlignment="1" applyProtection="1">
      <alignment horizontal="center" vertical="center"/>
    </xf>
    <xf numFmtId="0" fontId="27" fillId="0" borderId="12" xfId="0" applyFont="1" applyBorder="1" applyAlignment="1">
      <alignment horizontal="left" vertical="center" wrapText="1"/>
    </xf>
    <xf numFmtId="0" fontId="27" fillId="0" borderId="12" xfId="0" applyFont="1" applyBorder="1" applyAlignment="1" applyProtection="1">
      <alignment horizontal="center" vertical="center" wrapText="1"/>
    </xf>
    <xf numFmtId="0" fontId="27" fillId="0" borderId="12" xfId="0" applyFont="1" applyBorder="1" applyAlignment="1" applyProtection="1">
      <alignment horizontal="left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1" xfId="0" applyFont="1" applyBorder="1" applyAlignment="1" applyProtection="1">
      <alignment horizontal="center" vertical="center"/>
    </xf>
    <xf numFmtId="0" fontId="27" fillId="0" borderId="24" xfId="0" applyFont="1" applyBorder="1" applyAlignment="1" applyProtection="1">
      <alignment horizontal="center" vertical="center"/>
    </xf>
    <xf numFmtId="0" fontId="27" fillId="0" borderId="27" xfId="0" applyFont="1" applyBorder="1" applyAlignment="1" applyProtection="1">
      <alignment horizontal="center" vertical="center"/>
    </xf>
    <xf numFmtId="0" fontId="27" fillId="0" borderId="28" xfId="0" applyFont="1" applyBorder="1" applyAlignment="1" applyProtection="1">
      <alignment horizontal="center" vertical="center"/>
    </xf>
    <xf numFmtId="0" fontId="27" fillId="0" borderId="29" xfId="0" applyFont="1" applyBorder="1" applyAlignment="1" applyProtection="1">
      <alignment horizontal="center" vertical="center"/>
    </xf>
    <xf numFmtId="0" fontId="29" fillId="0" borderId="12" xfId="1" applyFont="1" applyBorder="1" applyAlignment="1">
      <alignment horizontal="center" vertical="center" wrapText="1"/>
    </xf>
    <xf numFmtId="0" fontId="29" fillId="0" borderId="13" xfId="1" applyFont="1" applyBorder="1" applyAlignment="1">
      <alignment horizontal="center" vertical="center" wrapText="1"/>
    </xf>
    <xf numFmtId="0" fontId="29" fillId="0" borderId="14" xfId="1" applyFont="1" applyBorder="1" applyAlignment="1">
      <alignment horizontal="center" vertical="center" wrapText="1"/>
    </xf>
    <xf numFmtId="0" fontId="29" fillId="0" borderId="12" xfId="1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27" fillId="0" borderId="1" xfId="0" applyFont="1" applyBorder="1" applyAlignment="1" applyProtection="1">
      <alignment horizontal="left" vertical="center"/>
    </xf>
    <xf numFmtId="0" fontId="27" fillId="0" borderId="24" xfId="0" applyFont="1" applyBorder="1" applyAlignment="1" applyProtection="1">
      <alignment horizontal="left" vertical="center"/>
    </xf>
    <xf numFmtId="0" fontId="29" fillId="0" borderId="15" xfId="1" applyFont="1" applyBorder="1" applyAlignment="1">
      <alignment horizontal="left" vertical="center" wrapText="1"/>
    </xf>
    <xf numFmtId="0" fontId="29" fillId="0" borderId="17" xfId="1" applyFont="1" applyBorder="1" applyAlignment="1">
      <alignment horizontal="left" vertical="center" wrapText="1"/>
    </xf>
    <xf numFmtId="0" fontId="29" fillId="0" borderId="16" xfId="1" applyFont="1" applyBorder="1" applyAlignment="1">
      <alignment horizontal="left" vertical="center" wrapText="1"/>
    </xf>
    <xf numFmtId="0" fontId="29" fillId="0" borderId="15" xfId="1" applyFont="1" applyBorder="1" applyAlignment="1">
      <alignment horizontal="center" vertical="center" wrapText="1"/>
    </xf>
    <xf numFmtId="0" fontId="29" fillId="0" borderId="17" xfId="1" applyFont="1" applyBorder="1" applyAlignment="1">
      <alignment horizontal="center" vertical="center" wrapText="1"/>
    </xf>
    <xf numFmtId="0" fontId="29" fillId="0" borderId="16" xfId="1" applyFont="1" applyBorder="1" applyAlignment="1">
      <alignment horizontal="center" vertical="center" wrapText="1"/>
    </xf>
    <xf numFmtId="0" fontId="29" fillId="0" borderId="12" xfId="1" applyFont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ColWidth="10" defaultRowHeight="13.5"/>
  <cols>
    <col min="1" max="1" width="143.625" customWidth="1"/>
  </cols>
  <sheetData>
    <row r="1" spans="1:1" ht="74.25" customHeight="1">
      <c r="A1" s="60" t="s">
        <v>259</v>
      </c>
    </row>
    <row r="2" spans="1:1" ht="170.85" customHeight="1">
      <c r="A2" s="1" t="s">
        <v>389</v>
      </c>
    </row>
    <row r="3" spans="1:1" ht="128.1" customHeight="1">
      <c r="A3" s="2">
        <v>45351</v>
      </c>
    </row>
  </sheetData>
  <phoneticPr fontId="15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D22" sqref="D22"/>
    </sheetView>
  </sheetViews>
  <sheetFormatPr defaultColWidth="10" defaultRowHeight="13.5"/>
  <cols>
    <col min="1" max="1" width="1.5" customWidth="1"/>
    <col min="2" max="2" width="7.75" customWidth="1"/>
    <col min="3" max="3" width="33.75" customWidth="1"/>
    <col min="4" max="4" width="16.375" customWidth="1"/>
    <col min="5" max="5" width="14.875" customWidth="1"/>
    <col min="6" max="6" width="14" customWidth="1"/>
    <col min="7" max="7" width="15.5" customWidth="1"/>
    <col min="8" max="9" width="16.375" customWidth="1"/>
    <col min="10" max="10" width="1.5" customWidth="1"/>
  </cols>
  <sheetData>
    <row r="1" spans="1:10" ht="14.25" customHeight="1">
      <c r="A1" s="33"/>
      <c r="B1" s="4"/>
      <c r="C1" s="5"/>
      <c r="D1" s="34"/>
      <c r="E1" s="34"/>
      <c r="F1" s="34"/>
      <c r="G1" s="34"/>
      <c r="H1" s="34"/>
      <c r="I1" s="35" t="s">
        <v>242</v>
      </c>
      <c r="J1" s="15"/>
    </row>
    <row r="2" spans="1:10" ht="19.899999999999999" customHeight="1">
      <c r="A2" s="33"/>
      <c r="B2" s="92" t="s">
        <v>243</v>
      </c>
      <c r="C2" s="92"/>
      <c r="D2" s="92"/>
      <c r="E2" s="92"/>
      <c r="F2" s="92"/>
      <c r="G2" s="92"/>
      <c r="H2" s="92"/>
      <c r="I2" s="92"/>
      <c r="J2" s="15" t="s">
        <v>162</v>
      </c>
    </row>
    <row r="3" spans="1:10" ht="17.100000000000001" customHeight="1">
      <c r="A3" s="36"/>
      <c r="B3" s="93" t="s">
        <v>388</v>
      </c>
      <c r="C3" s="93"/>
      <c r="D3" s="38"/>
      <c r="E3" s="38"/>
      <c r="F3" s="38"/>
      <c r="G3" s="38"/>
      <c r="H3" s="38"/>
      <c r="I3" s="38" t="s">
        <v>164</v>
      </c>
      <c r="J3" s="39"/>
    </row>
    <row r="4" spans="1:10" ht="21.4" customHeight="1">
      <c r="A4" s="15"/>
      <c r="B4" s="97" t="s">
        <v>244</v>
      </c>
      <c r="C4" s="97" t="s">
        <v>190</v>
      </c>
      <c r="D4" s="97" t="s">
        <v>245</v>
      </c>
      <c r="E4" s="97"/>
      <c r="F4" s="97"/>
      <c r="G4" s="97"/>
      <c r="H4" s="97"/>
      <c r="I4" s="97"/>
      <c r="J4" s="46"/>
    </row>
    <row r="5" spans="1:10" ht="21.4" customHeight="1">
      <c r="A5" s="40"/>
      <c r="B5" s="97"/>
      <c r="C5" s="97"/>
      <c r="D5" s="97" t="s">
        <v>178</v>
      </c>
      <c r="E5" s="94" t="s">
        <v>246</v>
      </c>
      <c r="F5" s="97" t="s">
        <v>247</v>
      </c>
      <c r="G5" s="97"/>
      <c r="H5" s="97"/>
      <c r="I5" s="97" t="s">
        <v>248</v>
      </c>
      <c r="J5" s="46"/>
    </row>
    <row r="6" spans="1:10" ht="21.4" customHeight="1">
      <c r="A6" s="40"/>
      <c r="B6" s="97"/>
      <c r="C6" s="97"/>
      <c r="D6" s="97"/>
      <c r="E6" s="94"/>
      <c r="F6" s="51" t="s">
        <v>232</v>
      </c>
      <c r="G6" s="51" t="s">
        <v>249</v>
      </c>
      <c r="H6" s="51" t="s">
        <v>250</v>
      </c>
      <c r="I6" s="97"/>
      <c r="J6" s="18"/>
    </row>
    <row r="7" spans="1:10" ht="19.899999999999999" customHeight="1">
      <c r="A7" s="19"/>
      <c r="B7" s="41"/>
      <c r="C7" s="41" t="s">
        <v>191</v>
      </c>
      <c r="D7" s="42">
        <v>23442</v>
      </c>
      <c r="E7" s="42"/>
      <c r="F7" s="42">
        <v>11340</v>
      </c>
      <c r="G7" s="42"/>
      <c r="H7" s="42">
        <v>11340</v>
      </c>
      <c r="I7" s="42">
        <v>12102</v>
      </c>
      <c r="J7" s="22"/>
    </row>
    <row r="8" spans="1:10" ht="19.899999999999999" customHeight="1">
      <c r="A8" s="40"/>
      <c r="B8" s="43"/>
      <c r="C8" s="44" t="s">
        <v>0</v>
      </c>
      <c r="D8" s="45">
        <v>23442</v>
      </c>
      <c r="E8" s="45"/>
      <c r="F8" s="45">
        <v>11340</v>
      </c>
      <c r="G8" s="45"/>
      <c r="H8" s="45">
        <v>11340</v>
      </c>
      <c r="I8" s="45">
        <v>12102</v>
      </c>
      <c r="J8" s="46"/>
    </row>
    <row r="9" spans="1:10" ht="19.899999999999999" customHeight="1">
      <c r="A9" s="40"/>
      <c r="B9" s="43" t="s">
        <v>192</v>
      </c>
      <c r="C9" s="44" t="s">
        <v>69</v>
      </c>
      <c r="D9" s="47">
        <v>23442</v>
      </c>
      <c r="E9" s="47"/>
      <c r="F9" s="47">
        <v>11340</v>
      </c>
      <c r="G9" s="47"/>
      <c r="H9" s="47">
        <v>11340</v>
      </c>
      <c r="I9" s="47">
        <v>12102</v>
      </c>
      <c r="J9" s="46"/>
    </row>
    <row r="10" spans="1:10" ht="8.4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50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5" type="noConversion"/>
  <printOptions horizontalCentered="1"/>
  <pageMargins left="0.74803149606299213" right="0.74803149606299213" top="0.27559055118110237" bottom="0.27559055118110237" header="0" footer="0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F18" sqref="F18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3"/>
      <c r="B1" s="96"/>
      <c r="C1" s="96"/>
      <c r="D1" s="96"/>
      <c r="E1" s="5"/>
      <c r="F1" s="5"/>
      <c r="G1" s="34"/>
      <c r="H1" s="34"/>
      <c r="I1" s="35" t="s">
        <v>251</v>
      </c>
      <c r="J1" s="15"/>
    </row>
    <row r="2" spans="1:10" ht="19.899999999999999" customHeight="1">
      <c r="A2" s="33"/>
      <c r="B2" s="92" t="s">
        <v>252</v>
      </c>
      <c r="C2" s="92"/>
      <c r="D2" s="92"/>
      <c r="E2" s="92"/>
      <c r="F2" s="92"/>
      <c r="G2" s="92"/>
      <c r="H2" s="92"/>
      <c r="I2" s="92"/>
      <c r="J2" s="15" t="s">
        <v>162</v>
      </c>
    </row>
    <row r="3" spans="1:10" ht="17.100000000000001" customHeight="1">
      <c r="A3" s="36"/>
      <c r="B3" s="93" t="s">
        <v>388</v>
      </c>
      <c r="C3" s="93"/>
      <c r="D3" s="93"/>
      <c r="E3" s="93"/>
      <c r="F3" s="93"/>
      <c r="G3" s="36"/>
      <c r="H3" s="36"/>
      <c r="I3" s="38" t="s">
        <v>164</v>
      </c>
      <c r="J3" s="39"/>
    </row>
    <row r="4" spans="1:10" ht="21.4" customHeight="1">
      <c r="A4" s="15"/>
      <c r="B4" s="97" t="s">
        <v>167</v>
      </c>
      <c r="C4" s="97"/>
      <c r="D4" s="97"/>
      <c r="E4" s="97"/>
      <c r="F4" s="97"/>
      <c r="G4" s="97" t="s">
        <v>253</v>
      </c>
      <c r="H4" s="97"/>
      <c r="I4" s="97"/>
      <c r="J4" s="46"/>
    </row>
    <row r="5" spans="1:10" ht="21.4" customHeight="1">
      <c r="A5" s="40"/>
      <c r="B5" s="97" t="s">
        <v>199</v>
      </c>
      <c r="C5" s="97"/>
      <c r="D5" s="97"/>
      <c r="E5" s="97" t="s">
        <v>189</v>
      </c>
      <c r="F5" s="97" t="s">
        <v>190</v>
      </c>
      <c r="G5" s="97" t="s">
        <v>178</v>
      </c>
      <c r="H5" s="97" t="s">
        <v>195</v>
      </c>
      <c r="I5" s="97" t="s">
        <v>196</v>
      </c>
      <c r="J5" s="46"/>
    </row>
    <row r="6" spans="1:10" ht="21.4" customHeight="1">
      <c r="A6" s="40"/>
      <c r="B6" s="51" t="s">
        <v>200</v>
      </c>
      <c r="C6" s="51" t="s">
        <v>201</v>
      </c>
      <c r="D6" s="51" t="s">
        <v>202</v>
      </c>
      <c r="E6" s="97"/>
      <c r="F6" s="97"/>
      <c r="G6" s="97"/>
      <c r="H6" s="97"/>
      <c r="I6" s="97"/>
      <c r="J6" s="18"/>
    </row>
    <row r="7" spans="1:10" ht="19.899999999999999" customHeight="1">
      <c r="A7" s="19"/>
      <c r="B7" s="41"/>
      <c r="C7" s="41"/>
      <c r="D7" s="41"/>
      <c r="E7" s="41"/>
      <c r="F7" s="41" t="s">
        <v>191</v>
      </c>
      <c r="G7" s="42"/>
      <c r="H7" s="42"/>
      <c r="I7" s="42"/>
      <c r="J7" s="22"/>
    </row>
    <row r="8" spans="1:10" ht="19.899999999999999" customHeight="1">
      <c r="A8" s="40"/>
      <c r="B8" s="43"/>
      <c r="C8" s="43"/>
      <c r="D8" s="43"/>
      <c r="E8" s="43"/>
      <c r="F8" s="44" t="s">
        <v>0</v>
      </c>
      <c r="G8" s="45"/>
      <c r="H8" s="45"/>
      <c r="I8" s="45"/>
      <c r="J8" s="46"/>
    </row>
    <row r="9" spans="1:10" ht="19.899999999999999" customHeight="1">
      <c r="A9" s="40"/>
      <c r="B9" s="43"/>
      <c r="C9" s="43"/>
      <c r="D9" s="43"/>
      <c r="E9" s="43"/>
      <c r="F9" s="44" t="s">
        <v>0</v>
      </c>
      <c r="G9" s="45"/>
      <c r="H9" s="45"/>
      <c r="I9" s="45"/>
      <c r="J9" s="46"/>
    </row>
    <row r="10" spans="1:10" ht="19.899999999999999" customHeight="1">
      <c r="A10" s="40"/>
      <c r="B10" s="43"/>
      <c r="C10" s="43"/>
      <c r="D10" s="43"/>
      <c r="E10" s="43"/>
      <c r="F10" s="44" t="s">
        <v>67</v>
      </c>
      <c r="G10" s="45"/>
      <c r="H10" s="47"/>
      <c r="I10" s="47"/>
      <c r="J10" s="18"/>
    </row>
    <row r="11" spans="1:10" ht="8.4499999999999993" customHeight="1">
      <c r="A11" s="48"/>
      <c r="B11" s="49"/>
      <c r="C11" s="49"/>
      <c r="D11" s="49"/>
      <c r="E11" s="49"/>
      <c r="F11" s="48"/>
      <c r="G11" s="48"/>
      <c r="H11" s="48"/>
      <c r="I11" s="48"/>
      <c r="J11" s="50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5" type="noConversion"/>
  <printOptions horizontalCentered="1"/>
  <pageMargins left="0.74803149606299213" right="0.74803149606299213" top="0.27559055118110237" bottom="0.27559055118110237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E14" sqref="E14"/>
    </sheetView>
  </sheetViews>
  <sheetFormatPr defaultColWidth="10" defaultRowHeight="13.5"/>
  <cols>
    <col min="1" max="1" width="1.5" customWidth="1"/>
    <col min="2" max="2" width="11.625" customWidth="1"/>
    <col min="3" max="3" width="24.75" customWidth="1"/>
    <col min="4" max="4" width="12.5" customWidth="1"/>
    <col min="5" max="5" width="14.25" customWidth="1"/>
    <col min="6" max="6" width="12.375" customWidth="1"/>
    <col min="7" max="9" width="16.375" customWidth="1"/>
    <col min="10" max="10" width="1.5" customWidth="1"/>
  </cols>
  <sheetData>
    <row r="1" spans="1:10" ht="14.25" customHeight="1">
      <c r="A1" s="33"/>
      <c r="B1" s="4"/>
      <c r="C1" s="5"/>
      <c r="D1" s="34"/>
      <c r="E1" s="34"/>
      <c r="F1" s="34"/>
      <c r="G1" s="34"/>
      <c r="H1" s="34"/>
      <c r="I1" s="35" t="s">
        <v>254</v>
      </c>
      <c r="J1" s="15"/>
    </row>
    <row r="2" spans="1:10" ht="19.899999999999999" customHeight="1">
      <c r="A2" s="33"/>
      <c r="B2" s="92" t="s">
        <v>255</v>
      </c>
      <c r="C2" s="92"/>
      <c r="D2" s="92"/>
      <c r="E2" s="92"/>
      <c r="F2" s="92"/>
      <c r="G2" s="92"/>
      <c r="H2" s="92"/>
      <c r="I2" s="92"/>
      <c r="J2" s="15" t="s">
        <v>162</v>
      </c>
    </row>
    <row r="3" spans="1:10" ht="17.100000000000001" customHeight="1">
      <c r="A3" s="36"/>
      <c r="B3" s="93" t="s">
        <v>388</v>
      </c>
      <c r="C3" s="93"/>
      <c r="D3" s="38"/>
      <c r="E3" s="38"/>
      <c r="F3" s="38"/>
      <c r="G3" s="38"/>
      <c r="H3" s="38"/>
      <c r="I3" s="38" t="s">
        <v>164</v>
      </c>
      <c r="J3" s="39"/>
    </row>
    <row r="4" spans="1:10" ht="21.4" customHeight="1">
      <c r="A4" s="15"/>
      <c r="B4" s="97" t="s">
        <v>244</v>
      </c>
      <c r="C4" s="97" t="s">
        <v>190</v>
      </c>
      <c r="D4" s="97" t="s">
        <v>245</v>
      </c>
      <c r="E4" s="97"/>
      <c r="F4" s="97"/>
      <c r="G4" s="97"/>
      <c r="H4" s="97"/>
      <c r="I4" s="97"/>
      <c r="J4" s="46"/>
    </row>
    <row r="5" spans="1:10" ht="21.4" customHeight="1">
      <c r="A5" s="40"/>
      <c r="B5" s="97"/>
      <c r="C5" s="97"/>
      <c r="D5" s="97" t="s">
        <v>178</v>
      </c>
      <c r="E5" s="94" t="s">
        <v>246</v>
      </c>
      <c r="F5" s="97" t="s">
        <v>247</v>
      </c>
      <c r="G5" s="97"/>
      <c r="H5" s="97"/>
      <c r="I5" s="97" t="s">
        <v>248</v>
      </c>
      <c r="J5" s="46"/>
    </row>
    <row r="6" spans="1:10" ht="21.4" customHeight="1">
      <c r="A6" s="40"/>
      <c r="B6" s="97"/>
      <c r="C6" s="97"/>
      <c r="D6" s="97"/>
      <c r="E6" s="94"/>
      <c r="F6" s="51" t="s">
        <v>232</v>
      </c>
      <c r="G6" s="51" t="s">
        <v>249</v>
      </c>
      <c r="H6" s="51" t="s">
        <v>250</v>
      </c>
      <c r="I6" s="97"/>
      <c r="J6" s="18"/>
    </row>
    <row r="7" spans="1:10" ht="19.899999999999999" customHeight="1">
      <c r="A7" s="19"/>
      <c r="B7" s="41"/>
      <c r="C7" s="41" t="s">
        <v>191</v>
      </c>
      <c r="D7" s="42"/>
      <c r="E7" s="42"/>
      <c r="F7" s="42"/>
      <c r="G7" s="42"/>
      <c r="H7" s="42"/>
      <c r="I7" s="42"/>
      <c r="J7" s="22"/>
    </row>
    <row r="8" spans="1:10" ht="19.899999999999999" customHeight="1">
      <c r="A8" s="40"/>
      <c r="B8" s="43"/>
      <c r="C8" s="44" t="s">
        <v>0</v>
      </c>
      <c r="D8" s="45"/>
      <c r="E8" s="45"/>
      <c r="F8" s="45"/>
      <c r="G8" s="45"/>
      <c r="H8" s="45"/>
      <c r="I8" s="45"/>
      <c r="J8" s="46"/>
    </row>
    <row r="9" spans="1:10" ht="19.899999999999999" customHeight="1">
      <c r="A9" s="40"/>
      <c r="B9" s="43"/>
      <c r="C9" s="44" t="s">
        <v>24</v>
      </c>
      <c r="D9" s="47"/>
      <c r="E9" s="47"/>
      <c r="F9" s="47"/>
      <c r="G9" s="47"/>
      <c r="H9" s="47"/>
      <c r="I9" s="47"/>
      <c r="J9" s="46"/>
    </row>
    <row r="10" spans="1:10" ht="8.4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50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5" type="noConversion"/>
  <printOptions horizontalCentered="1"/>
  <pageMargins left="0.74803149606299213" right="0.74803149606299213" top="0.27559055118110237" bottom="0.27559055118110237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F18" sqref="F18:F19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3"/>
      <c r="B1" s="96"/>
      <c r="C1" s="96"/>
      <c r="D1" s="96"/>
      <c r="E1" s="4"/>
      <c r="F1" s="4"/>
      <c r="G1" s="4"/>
      <c r="H1" s="4"/>
      <c r="I1" s="35" t="s">
        <v>256</v>
      </c>
      <c r="J1" s="15"/>
    </row>
    <row r="2" spans="1:10" ht="19.899999999999999" customHeight="1">
      <c r="A2" s="33"/>
      <c r="B2" s="92" t="s">
        <v>257</v>
      </c>
      <c r="C2" s="92"/>
      <c r="D2" s="92"/>
      <c r="E2" s="92"/>
      <c r="F2" s="92"/>
      <c r="G2" s="92"/>
      <c r="H2" s="92"/>
      <c r="I2" s="92"/>
      <c r="J2" s="15" t="s">
        <v>162</v>
      </c>
    </row>
    <row r="3" spans="1:10" ht="17.100000000000001" customHeight="1">
      <c r="A3" s="36"/>
      <c r="B3" s="93" t="s">
        <v>388</v>
      </c>
      <c r="C3" s="93"/>
      <c r="D3" s="93"/>
      <c r="E3" s="93"/>
      <c r="F3" s="93"/>
      <c r="G3" s="36"/>
      <c r="H3" s="36"/>
      <c r="I3" s="38" t="s">
        <v>164</v>
      </c>
      <c r="J3" s="39"/>
    </row>
    <row r="4" spans="1:10" ht="21.4" customHeight="1">
      <c r="A4" s="15"/>
      <c r="B4" s="97" t="s">
        <v>167</v>
      </c>
      <c r="C4" s="97"/>
      <c r="D4" s="97"/>
      <c r="E4" s="97"/>
      <c r="F4" s="97"/>
      <c r="G4" s="97" t="s">
        <v>258</v>
      </c>
      <c r="H4" s="97"/>
      <c r="I4" s="97"/>
      <c r="J4" s="46"/>
    </row>
    <row r="5" spans="1:10" ht="21.4" customHeight="1">
      <c r="A5" s="40"/>
      <c r="B5" s="97" t="s">
        <v>199</v>
      </c>
      <c r="C5" s="97"/>
      <c r="D5" s="97"/>
      <c r="E5" s="97" t="s">
        <v>189</v>
      </c>
      <c r="F5" s="97" t="s">
        <v>190</v>
      </c>
      <c r="G5" s="97" t="s">
        <v>178</v>
      </c>
      <c r="H5" s="97" t="s">
        <v>195</v>
      </c>
      <c r="I5" s="97" t="s">
        <v>196</v>
      </c>
      <c r="J5" s="46"/>
    </row>
    <row r="6" spans="1:10" ht="21.4" customHeight="1">
      <c r="A6" s="40"/>
      <c r="B6" s="51" t="s">
        <v>200</v>
      </c>
      <c r="C6" s="51" t="s">
        <v>201</v>
      </c>
      <c r="D6" s="51" t="s">
        <v>202</v>
      </c>
      <c r="E6" s="97"/>
      <c r="F6" s="97"/>
      <c r="G6" s="97"/>
      <c r="H6" s="97"/>
      <c r="I6" s="97"/>
      <c r="J6" s="18"/>
    </row>
    <row r="7" spans="1:10" ht="19.899999999999999" customHeight="1">
      <c r="A7" s="19"/>
      <c r="B7" s="41"/>
      <c r="C7" s="41"/>
      <c r="D7" s="41"/>
      <c r="E7" s="41"/>
      <c r="F7" s="41" t="s">
        <v>191</v>
      </c>
      <c r="G7" s="42"/>
      <c r="H7" s="42"/>
      <c r="I7" s="42"/>
      <c r="J7" s="22"/>
    </row>
    <row r="8" spans="1:10" ht="19.899999999999999" customHeight="1">
      <c r="A8" s="40"/>
      <c r="B8" s="43"/>
      <c r="C8" s="43"/>
      <c r="D8" s="43"/>
      <c r="E8" s="43"/>
      <c r="F8" s="44" t="s">
        <v>0</v>
      </c>
      <c r="G8" s="45"/>
      <c r="H8" s="45"/>
      <c r="I8" s="45"/>
      <c r="J8" s="46"/>
    </row>
    <row r="9" spans="1:10" ht="19.899999999999999" customHeight="1">
      <c r="A9" s="40"/>
      <c r="B9" s="43"/>
      <c r="C9" s="43"/>
      <c r="D9" s="43"/>
      <c r="E9" s="43"/>
      <c r="F9" s="44" t="s">
        <v>0</v>
      </c>
      <c r="G9" s="45"/>
      <c r="H9" s="45"/>
      <c r="I9" s="45"/>
      <c r="J9" s="46"/>
    </row>
    <row r="10" spans="1:10" ht="19.899999999999999" customHeight="1">
      <c r="A10" s="40"/>
      <c r="B10" s="43"/>
      <c r="C10" s="43"/>
      <c r="D10" s="43"/>
      <c r="E10" s="43"/>
      <c r="F10" s="44" t="s">
        <v>67</v>
      </c>
      <c r="G10" s="45"/>
      <c r="H10" s="47"/>
      <c r="I10" s="47"/>
      <c r="J10" s="46"/>
    </row>
    <row r="11" spans="1:10" ht="8.4499999999999993" customHeight="1">
      <c r="A11" s="48"/>
      <c r="B11" s="49"/>
      <c r="C11" s="49"/>
      <c r="D11" s="49"/>
      <c r="E11" s="49"/>
      <c r="F11" s="48"/>
      <c r="G11" s="48"/>
      <c r="H11" s="48"/>
      <c r="I11" s="48"/>
      <c r="J11" s="50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5" type="noConversion"/>
  <printOptions horizontalCentered="1"/>
  <pageMargins left="0.74803149606299213" right="0.74803149606299213" top="0.27559055118110237" bottom="0.27559055118110237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F12" sqref="F12:I13"/>
    </sheetView>
  </sheetViews>
  <sheetFormatPr defaultRowHeight="13.5"/>
  <cols>
    <col min="1" max="1" width="14.625" style="62" customWidth="1"/>
    <col min="2" max="2" width="11.75" style="62" customWidth="1"/>
    <col min="3" max="3" width="10.625" style="62" customWidth="1"/>
    <col min="4" max="4" width="12.25" style="62" customWidth="1"/>
    <col min="5" max="5" width="6.875" style="62" customWidth="1"/>
    <col min="6" max="6" width="16.625" style="62" customWidth="1"/>
    <col min="7" max="7" width="5.375" style="62" customWidth="1"/>
    <col min="8" max="8" width="9" style="62"/>
    <col min="9" max="9" width="11.125" style="62" customWidth="1"/>
    <col min="10" max="16384" width="9" style="62"/>
  </cols>
  <sheetData>
    <row r="1" spans="1:9" ht="27.75" customHeight="1">
      <c r="A1" s="61"/>
    </row>
    <row r="2" spans="1:9" ht="36.75" customHeight="1">
      <c r="A2" s="102" t="s">
        <v>260</v>
      </c>
      <c r="B2" s="102"/>
      <c r="C2" s="102"/>
      <c r="D2" s="102"/>
      <c r="E2" s="102"/>
      <c r="F2" s="102"/>
      <c r="G2" s="102"/>
      <c r="H2" s="102"/>
      <c r="I2" s="102"/>
    </row>
    <row r="3" spans="1:9" ht="30.75" customHeight="1">
      <c r="A3" s="103" t="s">
        <v>261</v>
      </c>
      <c r="B3" s="103"/>
      <c r="C3" s="103"/>
      <c r="D3" s="103"/>
      <c r="E3" s="103"/>
      <c r="F3" s="103"/>
      <c r="G3" s="103"/>
      <c r="H3" s="103"/>
      <c r="I3" s="103"/>
    </row>
    <row r="4" spans="1:9" s="74" customFormat="1" ht="22.5" customHeight="1">
      <c r="A4" s="73" t="s">
        <v>327</v>
      </c>
      <c r="B4" s="104" t="s">
        <v>328</v>
      </c>
      <c r="C4" s="104"/>
      <c r="D4" s="104"/>
      <c r="E4" s="104"/>
      <c r="F4" s="104"/>
      <c r="G4" s="104"/>
      <c r="H4" s="104"/>
      <c r="I4" s="104"/>
    </row>
    <row r="5" spans="1:9" s="74" customFormat="1" ht="22.5" customHeight="1">
      <c r="A5" s="73" t="s">
        <v>329</v>
      </c>
      <c r="B5" s="104" t="s">
        <v>330</v>
      </c>
      <c r="C5" s="104"/>
      <c r="D5" s="104"/>
      <c r="E5" s="104"/>
      <c r="F5" s="104"/>
      <c r="G5" s="104"/>
      <c r="H5" s="104"/>
      <c r="I5" s="104"/>
    </row>
    <row r="6" spans="1:9" s="74" customFormat="1" ht="22.5" customHeight="1">
      <c r="A6" s="105" t="s">
        <v>331</v>
      </c>
      <c r="B6" s="104" t="s">
        <v>332</v>
      </c>
      <c r="C6" s="104"/>
      <c r="D6" s="104"/>
      <c r="E6" s="104">
        <v>30</v>
      </c>
      <c r="F6" s="104"/>
      <c r="G6" s="104"/>
      <c r="H6" s="104"/>
      <c r="I6" s="104"/>
    </row>
    <row r="7" spans="1:9" s="74" customFormat="1" ht="22.5" customHeight="1">
      <c r="A7" s="105"/>
      <c r="B7" s="104" t="s">
        <v>333</v>
      </c>
      <c r="C7" s="104"/>
      <c r="D7" s="104"/>
      <c r="E7" s="104">
        <v>30</v>
      </c>
      <c r="F7" s="104"/>
      <c r="G7" s="104"/>
      <c r="H7" s="104"/>
      <c r="I7" s="104"/>
    </row>
    <row r="8" spans="1:9" s="74" customFormat="1" ht="22.5" customHeight="1">
      <c r="A8" s="105"/>
      <c r="B8" s="104" t="s">
        <v>334</v>
      </c>
      <c r="C8" s="104"/>
      <c r="D8" s="104"/>
      <c r="E8" s="104">
        <v>0</v>
      </c>
      <c r="F8" s="104"/>
      <c r="G8" s="104"/>
      <c r="H8" s="104"/>
      <c r="I8" s="104"/>
    </row>
    <row r="9" spans="1:9" s="74" customFormat="1" ht="26.25" customHeight="1">
      <c r="A9" s="105" t="s">
        <v>335</v>
      </c>
      <c r="B9" s="106" t="s">
        <v>336</v>
      </c>
      <c r="C9" s="106"/>
      <c r="D9" s="106"/>
      <c r="E9" s="106"/>
      <c r="F9" s="106"/>
      <c r="G9" s="106"/>
      <c r="H9" s="106"/>
      <c r="I9" s="106"/>
    </row>
    <row r="10" spans="1:9" s="74" customFormat="1" ht="36" customHeight="1">
      <c r="A10" s="105"/>
      <c r="B10" s="106"/>
      <c r="C10" s="106"/>
      <c r="D10" s="106"/>
      <c r="E10" s="106"/>
      <c r="F10" s="106"/>
      <c r="G10" s="106"/>
      <c r="H10" s="106"/>
      <c r="I10" s="106"/>
    </row>
    <row r="11" spans="1:9" s="76" customFormat="1" ht="40.5" customHeight="1">
      <c r="A11" s="107" t="s">
        <v>337</v>
      </c>
      <c r="B11" s="75" t="s">
        <v>263</v>
      </c>
      <c r="C11" s="75" t="s">
        <v>264</v>
      </c>
      <c r="D11" s="109" t="s">
        <v>265</v>
      </c>
      <c r="E11" s="109"/>
      <c r="F11" s="109" t="s">
        <v>266</v>
      </c>
      <c r="G11" s="109"/>
      <c r="H11" s="109"/>
      <c r="I11" s="109"/>
    </row>
    <row r="12" spans="1:9" s="76" customFormat="1" ht="46.5" customHeight="1">
      <c r="A12" s="108"/>
      <c r="B12" s="107" t="s">
        <v>338</v>
      </c>
      <c r="C12" s="77" t="s">
        <v>267</v>
      </c>
      <c r="D12" s="111" t="s">
        <v>339</v>
      </c>
      <c r="E12" s="112"/>
      <c r="F12" s="113" t="s">
        <v>367</v>
      </c>
      <c r="G12" s="114"/>
      <c r="H12" s="114"/>
      <c r="I12" s="115"/>
    </row>
    <row r="13" spans="1:9" s="76" customFormat="1" ht="40.5" customHeight="1">
      <c r="A13" s="108"/>
      <c r="B13" s="108"/>
      <c r="C13" s="77" t="s">
        <v>340</v>
      </c>
      <c r="D13" s="111" t="s">
        <v>341</v>
      </c>
      <c r="E13" s="112"/>
      <c r="F13" s="113" t="s">
        <v>342</v>
      </c>
      <c r="G13" s="114"/>
      <c r="H13" s="114"/>
      <c r="I13" s="115"/>
    </row>
    <row r="14" spans="1:9" s="76" customFormat="1" ht="40.5" customHeight="1">
      <c r="A14" s="108"/>
      <c r="B14" s="108"/>
      <c r="C14" s="77" t="s">
        <v>343</v>
      </c>
      <c r="D14" s="111" t="s">
        <v>344</v>
      </c>
      <c r="E14" s="112"/>
      <c r="F14" s="111" t="s">
        <v>345</v>
      </c>
      <c r="G14" s="116"/>
      <c r="H14" s="116"/>
      <c r="I14" s="112"/>
    </row>
    <row r="15" spans="1:9" s="76" customFormat="1" ht="24" customHeight="1">
      <c r="A15" s="108"/>
      <c r="B15" s="108"/>
      <c r="C15" s="107" t="s">
        <v>269</v>
      </c>
      <c r="D15" s="111" t="s">
        <v>346</v>
      </c>
      <c r="E15" s="112"/>
      <c r="F15" s="111" t="s">
        <v>347</v>
      </c>
      <c r="G15" s="116"/>
      <c r="H15" s="116"/>
      <c r="I15" s="112"/>
    </row>
    <row r="16" spans="1:9" s="76" customFormat="1" ht="24" customHeight="1">
      <c r="A16" s="108"/>
      <c r="B16" s="108"/>
      <c r="C16" s="108"/>
      <c r="D16" s="111" t="s">
        <v>348</v>
      </c>
      <c r="E16" s="112"/>
      <c r="F16" s="111" t="s">
        <v>349</v>
      </c>
      <c r="G16" s="116"/>
      <c r="H16" s="116"/>
      <c r="I16" s="112"/>
    </row>
    <row r="17" spans="1:9" s="76" customFormat="1" ht="24" customHeight="1">
      <c r="A17" s="108"/>
      <c r="B17" s="108"/>
      <c r="C17" s="108"/>
      <c r="D17" s="111" t="s">
        <v>350</v>
      </c>
      <c r="E17" s="112"/>
      <c r="F17" s="111" t="s">
        <v>351</v>
      </c>
      <c r="G17" s="116"/>
      <c r="H17" s="116"/>
      <c r="I17" s="112"/>
    </row>
    <row r="18" spans="1:9" s="76" customFormat="1" ht="24" customHeight="1">
      <c r="A18" s="108"/>
      <c r="B18" s="108"/>
      <c r="C18" s="108"/>
      <c r="D18" s="117" t="s">
        <v>352</v>
      </c>
      <c r="E18" s="118"/>
      <c r="F18" s="111" t="s">
        <v>353</v>
      </c>
      <c r="G18" s="116"/>
      <c r="H18" s="116"/>
      <c r="I18" s="112"/>
    </row>
    <row r="19" spans="1:9" s="76" customFormat="1" ht="24" customHeight="1">
      <c r="A19" s="108"/>
      <c r="B19" s="108"/>
      <c r="C19" s="108"/>
      <c r="D19" s="119" t="s">
        <v>354</v>
      </c>
      <c r="E19" s="120"/>
      <c r="F19" s="111" t="s">
        <v>349</v>
      </c>
      <c r="G19" s="116"/>
      <c r="H19" s="116"/>
      <c r="I19" s="112"/>
    </row>
    <row r="20" spans="1:9" s="76" customFormat="1" ht="24" customHeight="1">
      <c r="A20" s="108"/>
      <c r="B20" s="108"/>
      <c r="C20" s="108"/>
      <c r="D20" s="119" t="s">
        <v>355</v>
      </c>
      <c r="E20" s="120"/>
      <c r="F20" s="111" t="s">
        <v>356</v>
      </c>
      <c r="G20" s="116"/>
      <c r="H20" s="116"/>
      <c r="I20" s="112"/>
    </row>
    <row r="21" spans="1:9" s="76" customFormat="1" ht="24" customHeight="1">
      <c r="A21" s="108"/>
      <c r="B21" s="110"/>
      <c r="C21" s="110"/>
      <c r="D21" s="119" t="s">
        <v>357</v>
      </c>
      <c r="E21" s="120"/>
      <c r="F21" s="111" t="s">
        <v>349</v>
      </c>
      <c r="G21" s="116"/>
      <c r="H21" s="116"/>
      <c r="I21" s="112"/>
    </row>
    <row r="22" spans="1:9" s="78" customFormat="1" ht="36" customHeight="1">
      <c r="A22" s="108"/>
      <c r="B22" s="107" t="s">
        <v>270</v>
      </c>
      <c r="C22" s="77" t="s">
        <v>358</v>
      </c>
      <c r="D22" s="121" t="s">
        <v>359</v>
      </c>
      <c r="E22" s="121"/>
      <c r="F22" s="113" t="s">
        <v>360</v>
      </c>
      <c r="G22" s="114"/>
      <c r="H22" s="114"/>
      <c r="I22" s="115"/>
    </row>
    <row r="23" spans="1:9" s="78" customFormat="1" ht="42.75" customHeight="1">
      <c r="A23" s="108"/>
      <c r="B23" s="108"/>
      <c r="C23" s="77" t="s">
        <v>361</v>
      </c>
      <c r="D23" s="121" t="s">
        <v>362</v>
      </c>
      <c r="E23" s="121"/>
      <c r="F23" s="122" t="s">
        <v>363</v>
      </c>
      <c r="G23" s="122"/>
      <c r="H23" s="122"/>
      <c r="I23" s="122"/>
    </row>
    <row r="24" spans="1:9" s="78" customFormat="1" ht="33.75" customHeight="1">
      <c r="A24" s="108"/>
      <c r="B24" s="108"/>
      <c r="C24" s="79" t="s">
        <v>364</v>
      </c>
      <c r="D24" s="121" t="s">
        <v>272</v>
      </c>
      <c r="E24" s="121"/>
      <c r="F24" s="121" t="s">
        <v>273</v>
      </c>
      <c r="G24" s="121"/>
      <c r="H24" s="121"/>
      <c r="I24" s="121"/>
    </row>
    <row r="25" spans="1:9" s="78" customFormat="1" ht="24.75" customHeight="1">
      <c r="A25" s="108"/>
      <c r="B25" s="107" t="s">
        <v>274</v>
      </c>
      <c r="C25" s="107" t="s">
        <v>275</v>
      </c>
      <c r="D25" s="121" t="s">
        <v>276</v>
      </c>
      <c r="E25" s="121"/>
      <c r="F25" s="121" t="s">
        <v>365</v>
      </c>
      <c r="G25" s="121"/>
      <c r="H25" s="121"/>
      <c r="I25" s="121"/>
    </row>
    <row r="26" spans="1:9" s="74" customFormat="1" ht="24.75" customHeight="1">
      <c r="A26" s="108"/>
      <c r="B26" s="110"/>
      <c r="C26" s="110"/>
      <c r="D26" s="121" t="s">
        <v>366</v>
      </c>
      <c r="E26" s="121"/>
      <c r="F26" s="121" t="s">
        <v>365</v>
      </c>
      <c r="G26" s="121"/>
      <c r="H26" s="121"/>
      <c r="I26" s="121"/>
    </row>
    <row r="27" spans="1:9" s="63" customFormat="1" ht="0.75" customHeight="1">
      <c r="A27" s="64"/>
      <c r="B27" s="123"/>
      <c r="C27" s="123"/>
      <c r="D27" s="123"/>
      <c r="E27" s="123"/>
      <c r="F27" s="123"/>
      <c r="G27" s="123"/>
      <c r="H27" s="123"/>
      <c r="I27" s="123"/>
    </row>
  </sheetData>
  <mergeCells count="53">
    <mergeCell ref="B27:E27"/>
    <mergeCell ref="F27:I27"/>
    <mergeCell ref="B25:B26"/>
    <mergeCell ref="C25:C26"/>
    <mergeCell ref="D25:E25"/>
    <mergeCell ref="F25:I25"/>
    <mergeCell ref="D26:E26"/>
    <mergeCell ref="F26:I26"/>
    <mergeCell ref="B22:B24"/>
    <mergeCell ref="D22:E22"/>
    <mergeCell ref="F22:I22"/>
    <mergeCell ref="D23:E23"/>
    <mergeCell ref="F23:I23"/>
    <mergeCell ref="D24:E24"/>
    <mergeCell ref="F24:I24"/>
    <mergeCell ref="D19:E19"/>
    <mergeCell ref="F19:I19"/>
    <mergeCell ref="D20:E20"/>
    <mergeCell ref="F20:I20"/>
    <mergeCell ref="D21:E21"/>
    <mergeCell ref="F21:I21"/>
    <mergeCell ref="F16:I16"/>
    <mergeCell ref="D17:E17"/>
    <mergeCell ref="F17:I17"/>
    <mergeCell ref="D18:E18"/>
    <mergeCell ref="F18:I18"/>
    <mergeCell ref="A9:A10"/>
    <mergeCell ref="B9:I10"/>
    <mergeCell ref="A11:A26"/>
    <mergeCell ref="D11:E11"/>
    <mergeCell ref="F11:I11"/>
    <mergeCell ref="B12:B21"/>
    <mergeCell ref="D12:E12"/>
    <mergeCell ref="F12:I12"/>
    <mergeCell ref="D13:E13"/>
    <mergeCell ref="F13:I13"/>
    <mergeCell ref="D14:E14"/>
    <mergeCell ref="F14:I14"/>
    <mergeCell ref="C15:C21"/>
    <mergeCell ref="D15:E15"/>
    <mergeCell ref="F15:I15"/>
    <mergeCell ref="D16:E16"/>
    <mergeCell ref="A2:I2"/>
    <mergeCell ref="A3:I3"/>
    <mergeCell ref="B4:I4"/>
    <mergeCell ref="B5:I5"/>
    <mergeCell ref="A6:A8"/>
    <mergeCell ref="B6:D6"/>
    <mergeCell ref="E6:I6"/>
    <mergeCell ref="B7:D7"/>
    <mergeCell ref="E7:I7"/>
    <mergeCell ref="B8:D8"/>
    <mergeCell ref="E8:I8"/>
  </mergeCells>
  <phoneticPr fontId="1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27"/>
  <sheetViews>
    <sheetView tabSelected="1" topLeftCell="A4" workbookViewId="0">
      <selection activeCell="L22" sqref="L22"/>
    </sheetView>
  </sheetViews>
  <sheetFormatPr defaultRowHeight="13.5"/>
  <cols>
    <col min="1" max="1" width="9" style="62"/>
    <col min="2" max="2" width="17.375" style="62" customWidth="1"/>
    <col min="3" max="3" width="18.5" style="62" customWidth="1"/>
    <col min="4" max="4" width="16.5" style="62" customWidth="1"/>
    <col min="5" max="6" width="10.25" style="62" customWidth="1"/>
    <col min="7" max="7" width="7.75" style="62" customWidth="1"/>
    <col min="8" max="8" width="13.25" style="62" customWidth="1"/>
    <col min="9" max="16384" width="9" style="62"/>
  </cols>
  <sheetData>
    <row r="1" spans="1:11" ht="30" customHeight="1">
      <c r="A1" s="124" t="s">
        <v>278</v>
      </c>
      <c r="B1" s="125"/>
      <c r="C1" s="125"/>
      <c r="D1" s="125"/>
      <c r="E1" s="125"/>
      <c r="F1" s="125"/>
      <c r="G1" s="125"/>
      <c r="H1" s="125"/>
    </row>
    <row r="2" spans="1:11" ht="30" customHeight="1">
      <c r="A2" s="126" t="s">
        <v>279</v>
      </c>
      <c r="B2" s="126"/>
      <c r="C2" s="126"/>
      <c r="D2" s="126"/>
      <c r="E2" s="126"/>
      <c r="F2" s="126"/>
      <c r="G2" s="126"/>
      <c r="H2" s="126"/>
    </row>
    <row r="3" spans="1:11" s="65" customFormat="1" ht="17.25" customHeight="1">
      <c r="A3" s="127" t="s">
        <v>280</v>
      </c>
      <c r="B3" s="104"/>
      <c r="C3" s="104"/>
      <c r="D3" s="104" t="s">
        <v>281</v>
      </c>
      <c r="E3" s="104"/>
      <c r="F3" s="104"/>
      <c r="G3" s="104"/>
      <c r="H3" s="104"/>
    </row>
    <row r="4" spans="1:11" s="65" customFormat="1" ht="15.75" customHeight="1">
      <c r="A4" s="128" t="s">
        <v>282</v>
      </c>
      <c r="B4" s="105" t="s">
        <v>283</v>
      </c>
      <c r="C4" s="105"/>
      <c r="D4" s="105" t="s">
        <v>284</v>
      </c>
      <c r="E4" s="105"/>
      <c r="F4" s="105"/>
      <c r="G4" s="105"/>
      <c r="H4" s="105"/>
    </row>
    <row r="5" spans="1:11" s="65" customFormat="1" ht="5.25" customHeight="1">
      <c r="A5" s="129"/>
      <c r="B5" s="105"/>
      <c r="C5" s="105"/>
      <c r="D5" s="105"/>
      <c r="E5" s="105"/>
      <c r="F5" s="105"/>
      <c r="G5" s="105"/>
      <c r="H5" s="105"/>
    </row>
    <row r="6" spans="1:11" s="65" customFormat="1" ht="39" customHeight="1">
      <c r="A6" s="129"/>
      <c r="B6" s="105" t="s">
        <v>285</v>
      </c>
      <c r="C6" s="105"/>
      <c r="D6" s="133" t="s">
        <v>286</v>
      </c>
      <c r="E6" s="133"/>
      <c r="F6" s="133"/>
      <c r="G6" s="133"/>
      <c r="H6" s="133"/>
    </row>
    <row r="7" spans="1:11" s="65" customFormat="1" ht="69" customHeight="1">
      <c r="A7" s="130"/>
      <c r="B7" s="105" t="s">
        <v>287</v>
      </c>
      <c r="C7" s="134"/>
      <c r="D7" s="133" t="s">
        <v>262</v>
      </c>
      <c r="E7" s="135"/>
      <c r="F7" s="135"/>
      <c r="G7" s="135"/>
      <c r="H7" s="135"/>
    </row>
    <row r="8" spans="1:11" s="65" customFormat="1" ht="30" customHeight="1">
      <c r="A8" s="131"/>
      <c r="B8" s="136" t="s">
        <v>288</v>
      </c>
      <c r="C8" s="137"/>
      <c r="D8" s="137"/>
      <c r="E8" s="138"/>
      <c r="F8" s="66" t="s">
        <v>289</v>
      </c>
      <c r="G8" s="66" t="s">
        <v>290</v>
      </c>
      <c r="H8" s="66" t="s">
        <v>291</v>
      </c>
    </row>
    <row r="9" spans="1:11" s="65" customFormat="1" ht="30" customHeight="1">
      <c r="A9" s="132"/>
      <c r="B9" s="139"/>
      <c r="C9" s="140"/>
      <c r="D9" s="140"/>
      <c r="E9" s="141"/>
      <c r="F9" s="67">
        <v>837.21</v>
      </c>
      <c r="G9" s="67">
        <v>837.21</v>
      </c>
      <c r="H9" s="67">
        <v>0</v>
      </c>
    </row>
    <row r="10" spans="1:11" s="65" customFormat="1" ht="208.5" customHeight="1">
      <c r="A10" s="68" t="s">
        <v>292</v>
      </c>
      <c r="B10" s="146" t="s">
        <v>293</v>
      </c>
      <c r="C10" s="147"/>
      <c r="D10" s="147"/>
      <c r="E10" s="147"/>
      <c r="F10" s="147"/>
      <c r="G10" s="147"/>
      <c r="H10" s="148"/>
      <c r="K10" s="69"/>
    </row>
    <row r="11" spans="1:11" s="65" customFormat="1" ht="30" customHeight="1">
      <c r="A11" s="142" t="s">
        <v>294</v>
      </c>
      <c r="B11" s="70" t="s">
        <v>295</v>
      </c>
      <c r="C11" s="70" t="s">
        <v>296</v>
      </c>
      <c r="D11" s="70" t="s">
        <v>297</v>
      </c>
      <c r="E11" s="142" t="s">
        <v>298</v>
      </c>
      <c r="F11" s="142"/>
      <c r="G11" s="142"/>
      <c r="H11" s="142"/>
    </row>
    <row r="12" spans="1:11" s="65" customFormat="1" ht="78.75" customHeight="1">
      <c r="A12" s="142"/>
      <c r="B12" s="143" t="s">
        <v>299</v>
      </c>
      <c r="C12" s="142" t="s">
        <v>300</v>
      </c>
      <c r="D12" s="71" t="s">
        <v>301</v>
      </c>
      <c r="E12" s="145" t="s">
        <v>302</v>
      </c>
      <c r="F12" s="145"/>
      <c r="G12" s="145"/>
      <c r="H12" s="145"/>
    </row>
    <row r="13" spans="1:11" s="65" customFormat="1" ht="41.25" customHeight="1">
      <c r="A13" s="142"/>
      <c r="B13" s="144"/>
      <c r="C13" s="142"/>
      <c r="D13" s="71" t="s">
        <v>303</v>
      </c>
      <c r="E13" s="145" t="s">
        <v>304</v>
      </c>
      <c r="F13" s="145"/>
      <c r="G13" s="145"/>
      <c r="H13" s="145"/>
    </row>
    <row r="14" spans="1:11" s="65" customFormat="1" ht="30" customHeight="1">
      <c r="A14" s="142"/>
      <c r="B14" s="144"/>
      <c r="C14" s="142" t="s">
        <v>305</v>
      </c>
      <c r="D14" s="71" t="s">
        <v>301</v>
      </c>
      <c r="E14" s="145" t="s">
        <v>306</v>
      </c>
      <c r="F14" s="145"/>
      <c r="G14" s="145"/>
      <c r="H14" s="145"/>
    </row>
    <row r="15" spans="1:11" s="65" customFormat="1" ht="42" customHeight="1">
      <c r="A15" s="142"/>
      <c r="B15" s="144"/>
      <c r="C15" s="142"/>
      <c r="D15" s="71" t="s">
        <v>303</v>
      </c>
      <c r="E15" s="145" t="s">
        <v>268</v>
      </c>
      <c r="F15" s="145"/>
      <c r="G15" s="145"/>
      <c r="H15" s="145"/>
    </row>
    <row r="16" spans="1:11" s="65" customFormat="1" ht="30" customHeight="1">
      <c r="A16" s="142"/>
      <c r="B16" s="144"/>
      <c r="C16" s="142" t="s">
        <v>307</v>
      </c>
      <c r="D16" s="71" t="s">
        <v>301</v>
      </c>
      <c r="E16" s="142" t="s">
        <v>308</v>
      </c>
      <c r="F16" s="142"/>
      <c r="G16" s="142"/>
      <c r="H16" s="142"/>
    </row>
    <row r="17" spans="1:8" s="65" customFormat="1" ht="30" customHeight="1">
      <c r="A17" s="142"/>
      <c r="B17" s="144"/>
      <c r="C17" s="142"/>
      <c r="D17" s="71" t="s">
        <v>303</v>
      </c>
      <c r="E17" s="142" t="s">
        <v>308</v>
      </c>
      <c r="F17" s="142"/>
      <c r="G17" s="142"/>
      <c r="H17" s="142"/>
    </row>
    <row r="18" spans="1:8" s="65" customFormat="1" ht="30" customHeight="1">
      <c r="A18" s="142"/>
      <c r="B18" s="144"/>
      <c r="C18" s="142" t="s">
        <v>309</v>
      </c>
      <c r="D18" s="71" t="s">
        <v>301</v>
      </c>
      <c r="E18" s="142" t="s">
        <v>310</v>
      </c>
      <c r="F18" s="142"/>
      <c r="G18" s="142"/>
      <c r="H18" s="142"/>
    </row>
    <row r="19" spans="1:8" s="65" customFormat="1" ht="30" customHeight="1">
      <c r="A19" s="142"/>
      <c r="B19" s="144"/>
      <c r="C19" s="142"/>
      <c r="D19" s="71" t="s">
        <v>303</v>
      </c>
      <c r="E19" s="142" t="s">
        <v>311</v>
      </c>
      <c r="F19" s="142"/>
      <c r="G19" s="142"/>
      <c r="H19" s="142"/>
    </row>
    <row r="20" spans="1:8" s="65" customFormat="1" ht="57" customHeight="1">
      <c r="A20" s="142"/>
      <c r="B20" s="142" t="s">
        <v>312</v>
      </c>
      <c r="C20" s="70" t="s">
        <v>313</v>
      </c>
      <c r="D20" s="71" t="s">
        <v>301</v>
      </c>
      <c r="E20" s="142" t="s">
        <v>314</v>
      </c>
      <c r="F20" s="142"/>
      <c r="G20" s="142"/>
      <c r="H20" s="142"/>
    </row>
    <row r="21" spans="1:8" s="65" customFormat="1" ht="57" customHeight="1">
      <c r="A21" s="142"/>
      <c r="B21" s="142"/>
      <c r="C21" s="70"/>
      <c r="D21" s="71" t="s">
        <v>287</v>
      </c>
      <c r="E21" s="152" t="s">
        <v>315</v>
      </c>
      <c r="F21" s="153"/>
      <c r="G21" s="153"/>
      <c r="H21" s="154"/>
    </row>
    <row r="22" spans="1:8" s="65" customFormat="1" ht="24" customHeight="1">
      <c r="A22" s="142"/>
      <c r="B22" s="142"/>
      <c r="C22" s="142" t="s">
        <v>316</v>
      </c>
      <c r="D22" s="71" t="s">
        <v>301</v>
      </c>
      <c r="E22" s="155" t="s">
        <v>317</v>
      </c>
      <c r="F22" s="155"/>
      <c r="G22" s="155"/>
      <c r="H22" s="155"/>
    </row>
    <row r="23" spans="1:8" s="65" customFormat="1" ht="39" customHeight="1">
      <c r="A23" s="142"/>
      <c r="B23" s="142"/>
      <c r="C23" s="142"/>
      <c r="D23" s="72" t="s">
        <v>303</v>
      </c>
      <c r="E23" s="155" t="s">
        <v>271</v>
      </c>
      <c r="F23" s="155"/>
      <c r="G23" s="155"/>
      <c r="H23" s="155"/>
    </row>
    <row r="24" spans="1:8" s="65" customFormat="1" ht="33" customHeight="1">
      <c r="A24" s="142"/>
      <c r="B24" s="142"/>
      <c r="C24" s="70" t="s">
        <v>318</v>
      </c>
      <c r="D24" s="71" t="s">
        <v>319</v>
      </c>
      <c r="E24" s="149" t="s">
        <v>320</v>
      </c>
      <c r="F24" s="150"/>
      <c r="G24" s="150"/>
      <c r="H24" s="151"/>
    </row>
    <row r="25" spans="1:8" s="65" customFormat="1" ht="54" customHeight="1">
      <c r="A25" s="142"/>
      <c r="B25" s="142"/>
      <c r="C25" s="70" t="s">
        <v>321</v>
      </c>
      <c r="D25" s="71" t="s">
        <v>322</v>
      </c>
      <c r="E25" s="149" t="s">
        <v>323</v>
      </c>
      <c r="F25" s="150"/>
      <c r="G25" s="150"/>
      <c r="H25" s="151"/>
    </row>
    <row r="26" spans="1:8" s="65" customFormat="1" ht="24.75" customHeight="1">
      <c r="A26" s="142"/>
      <c r="B26" s="142" t="s">
        <v>324</v>
      </c>
      <c r="C26" s="142" t="s">
        <v>324</v>
      </c>
      <c r="D26" s="71" t="s">
        <v>325</v>
      </c>
      <c r="E26" s="142" t="s">
        <v>277</v>
      </c>
      <c r="F26" s="142"/>
      <c r="G26" s="142"/>
      <c r="H26" s="142"/>
    </row>
    <row r="27" spans="1:8" s="65" customFormat="1" ht="24.75" customHeight="1">
      <c r="A27" s="142"/>
      <c r="B27" s="142"/>
      <c r="C27" s="142"/>
      <c r="D27" s="71" t="s">
        <v>326</v>
      </c>
      <c r="E27" s="142" t="s">
        <v>277</v>
      </c>
      <c r="F27" s="142"/>
      <c r="G27" s="142"/>
      <c r="H27" s="142"/>
    </row>
  </sheetData>
  <mergeCells count="40">
    <mergeCell ref="E25:H25"/>
    <mergeCell ref="E21:H21"/>
    <mergeCell ref="C22:C23"/>
    <mergeCell ref="E22:H22"/>
    <mergeCell ref="E23:H23"/>
    <mergeCell ref="E24:H24"/>
    <mergeCell ref="B10:H10"/>
    <mergeCell ref="E14:H14"/>
    <mergeCell ref="E15:H15"/>
    <mergeCell ref="C16:C17"/>
    <mergeCell ref="E16:H16"/>
    <mergeCell ref="E17:H17"/>
    <mergeCell ref="A11:A27"/>
    <mergeCell ref="E11:H11"/>
    <mergeCell ref="B12:B19"/>
    <mergeCell ref="C12:C13"/>
    <mergeCell ref="E12:H12"/>
    <mergeCell ref="E13:H13"/>
    <mergeCell ref="C14:C15"/>
    <mergeCell ref="C18:C19"/>
    <mergeCell ref="E18:H18"/>
    <mergeCell ref="E19:H19"/>
    <mergeCell ref="B26:B27"/>
    <mergeCell ref="C26:C27"/>
    <mergeCell ref="E26:H26"/>
    <mergeCell ref="E27:H27"/>
    <mergeCell ref="B20:B25"/>
    <mergeCell ref="E20:H20"/>
    <mergeCell ref="A1:H1"/>
    <mergeCell ref="A2:H2"/>
    <mergeCell ref="A3:C3"/>
    <mergeCell ref="D3:H3"/>
    <mergeCell ref="A4:A9"/>
    <mergeCell ref="B4:C5"/>
    <mergeCell ref="D4:H5"/>
    <mergeCell ref="B6:C6"/>
    <mergeCell ref="D6:H6"/>
    <mergeCell ref="B7:C7"/>
    <mergeCell ref="D7:H7"/>
    <mergeCell ref="B8:E9"/>
  </mergeCells>
  <phoneticPr fontId="15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pane ySplit="5" topLeftCell="A6" activePane="bottomLeft" state="frozen"/>
      <selection pane="bottomLeft" activeCell="B3" sqref="B3"/>
    </sheetView>
  </sheetViews>
  <sheetFormatPr defaultColWidth="10" defaultRowHeight="13.5"/>
  <cols>
    <col min="1" max="1" width="1.5" customWidth="1"/>
    <col min="2" max="2" width="25.25" customWidth="1"/>
    <col min="3" max="3" width="16.375" customWidth="1"/>
    <col min="4" max="4" width="35" customWidth="1"/>
    <col min="5" max="5" width="16.375" customWidth="1"/>
    <col min="6" max="6" width="1.5" customWidth="1"/>
    <col min="7" max="10" width="9.75" customWidth="1"/>
  </cols>
  <sheetData>
    <row r="1" spans="1:6" ht="14.25" customHeight="1">
      <c r="A1" s="3"/>
      <c r="B1" s="4"/>
      <c r="C1" s="5"/>
      <c r="D1" s="6"/>
      <c r="E1" s="4" t="s">
        <v>25</v>
      </c>
      <c r="F1" s="7" t="s">
        <v>162</v>
      </c>
    </row>
    <row r="2" spans="1:6" ht="19.899999999999999" customHeight="1">
      <c r="A2" s="6"/>
      <c r="B2" s="89" t="s">
        <v>163</v>
      </c>
      <c r="C2" s="89"/>
      <c r="D2" s="89"/>
      <c r="E2" s="89"/>
      <c r="F2" s="7"/>
    </row>
    <row r="3" spans="1:6" ht="17.100000000000001" customHeight="1">
      <c r="A3" s="8"/>
      <c r="B3" s="82" t="s">
        <v>387</v>
      </c>
      <c r="C3" s="9"/>
      <c r="D3" s="9"/>
      <c r="E3" s="10" t="s">
        <v>164</v>
      </c>
      <c r="F3" s="11"/>
    </row>
    <row r="4" spans="1:6" ht="21.4" customHeight="1">
      <c r="A4" s="12"/>
      <c r="B4" s="90" t="s">
        <v>165</v>
      </c>
      <c r="C4" s="90"/>
      <c r="D4" s="90" t="s">
        <v>166</v>
      </c>
      <c r="E4" s="90"/>
      <c r="F4" s="14"/>
    </row>
    <row r="5" spans="1:6" ht="21.4" customHeight="1">
      <c r="A5" s="12"/>
      <c r="B5" s="13" t="s">
        <v>167</v>
      </c>
      <c r="C5" s="13" t="s">
        <v>168</v>
      </c>
      <c r="D5" s="13" t="s">
        <v>167</v>
      </c>
      <c r="E5" s="13" t="s">
        <v>168</v>
      </c>
      <c r="F5" s="14"/>
    </row>
    <row r="6" spans="1:6" ht="19.899999999999999" customHeight="1">
      <c r="A6" s="91"/>
      <c r="B6" s="16" t="s">
        <v>26</v>
      </c>
      <c r="C6" s="17">
        <v>8372145.9900000002</v>
      </c>
      <c r="D6" s="16" t="s">
        <v>27</v>
      </c>
      <c r="E6" s="17">
        <v>34000</v>
      </c>
      <c r="F6" s="18"/>
    </row>
    <row r="7" spans="1:6" ht="19.899999999999999" customHeight="1">
      <c r="A7" s="91"/>
      <c r="B7" s="16" t="s">
        <v>28</v>
      </c>
      <c r="C7" s="17"/>
      <c r="D7" s="16" t="s">
        <v>29</v>
      </c>
      <c r="E7" s="17"/>
      <c r="F7" s="18"/>
    </row>
    <row r="8" spans="1:6" ht="19.899999999999999" customHeight="1">
      <c r="A8" s="91"/>
      <c r="B8" s="16" t="s">
        <v>30</v>
      </c>
      <c r="C8" s="17"/>
      <c r="D8" s="16" t="s">
        <v>31</v>
      </c>
      <c r="E8" s="17"/>
      <c r="F8" s="18"/>
    </row>
    <row r="9" spans="1:6" ht="19.899999999999999" customHeight="1">
      <c r="A9" s="91"/>
      <c r="B9" s="16" t="s">
        <v>32</v>
      </c>
      <c r="C9" s="17"/>
      <c r="D9" s="16" t="s">
        <v>33</v>
      </c>
      <c r="E9" s="17"/>
      <c r="F9" s="18"/>
    </row>
    <row r="10" spans="1:6" ht="19.899999999999999" customHeight="1">
      <c r="A10" s="91"/>
      <c r="B10" s="16" t="s">
        <v>34</v>
      </c>
      <c r="C10" s="17"/>
      <c r="D10" s="16" t="s">
        <v>35</v>
      </c>
      <c r="E10" s="17"/>
      <c r="F10" s="18"/>
    </row>
    <row r="11" spans="1:6" ht="19.899999999999999" customHeight="1">
      <c r="A11" s="91"/>
      <c r="B11" s="16" t="s">
        <v>36</v>
      </c>
      <c r="C11" s="17"/>
      <c r="D11" s="16" t="s">
        <v>37</v>
      </c>
      <c r="E11" s="17"/>
      <c r="F11" s="18"/>
    </row>
    <row r="12" spans="1:6" ht="19.899999999999999" customHeight="1">
      <c r="A12" s="91"/>
      <c r="B12" s="16" t="s">
        <v>0</v>
      </c>
      <c r="C12" s="17"/>
      <c r="D12" s="16" t="s">
        <v>38</v>
      </c>
      <c r="E12" s="17"/>
      <c r="F12" s="18"/>
    </row>
    <row r="13" spans="1:6" ht="19.899999999999999" customHeight="1">
      <c r="A13" s="91"/>
      <c r="B13" s="16" t="s">
        <v>0</v>
      </c>
      <c r="C13" s="17"/>
      <c r="D13" s="16" t="s">
        <v>39</v>
      </c>
      <c r="E13" s="17">
        <v>1357819.61</v>
      </c>
      <c r="F13" s="18"/>
    </row>
    <row r="14" spans="1:6" ht="19.899999999999999" customHeight="1">
      <c r="A14" s="91"/>
      <c r="B14" s="16" t="s">
        <v>0</v>
      </c>
      <c r="C14" s="17"/>
      <c r="D14" s="16" t="s">
        <v>40</v>
      </c>
      <c r="E14" s="17"/>
      <c r="F14" s="18"/>
    </row>
    <row r="15" spans="1:6" ht="19.899999999999999" customHeight="1">
      <c r="A15" s="91"/>
      <c r="B15" s="16" t="s">
        <v>0</v>
      </c>
      <c r="C15" s="17"/>
      <c r="D15" s="16" t="s">
        <v>41</v>
      </c>
      <c r="E15" s="17">
        <v>401393.58</v>
      </c>
      <c r="F15" s="18"/>
    </row>
    <row r="16" spans="1:6" ht="19.899999999999999" customHeight="1">
      <c r="A16" s="91"/>
      <c r="B16" s="16" t="s">
        <v>0</v>
      </c>
      <c r="C16" s="17"/>
      <c r="D16" s="16" t="s">
        <v>42</v>
      </c>
      <c r="E16" s="17"/>
      <c r="F16" s="18"/>
    </row>
    <row r="17" spans="1:6" ht="19.899999999999999" customHeight="1">
      <c r="A17" s="91"/>
      <c r="B17" s="16" t="s">
        <v>0</v>
      </c>
      <c r="C17" s="17"/>
      <c r="D17" s="16" t="s">
        <v>43</v>
      </c>
      <c r="E17" s="17"/>
      <c r="F17" s="18"/>
    </row>
    <row r="18" spans="1:6" ht="19.899999999999999" customHeight="1">
      <c r="A18" s="91"/>
      <c r="B18" s="16" t="s">
        <v>0</v>
      </c>
      <c r="C18" s="17"/>
      <c r="D18" s="16" t="s">
        <v>44</v>
      </c>
      <c r="E18" s="17"/>
      <c r="F18" s="18"/>
    </row>
    <row r="19" spans="1:6" ht="19.899999999999999" customHeight="1">
      <c r="A19" s="91"/>
      <c r="B19" s="16" t="s">
        <v>0</v>
      </c>
      <c r="C19" s="17"/>
      <c r="D19" s="16" t="s">
        <v>45</v>
      </c>
      <c r="E19" s="17"/>
      <c r="F19" s="18"/>
    </row>
    <row r="20" spans="1:6" ht="19.899999999999999" customHeight="1">
      <c r="A20" s="91"/>
      <c r="B20" s="16" t="s">
        <v>0</v>
      </c>
      <c r="C20" s="17"/>
      <c r="D20" s="16" t="s">
        <v>46</v>
      </c>
      <c r="E20" s="17">
        <v>6013228.54</v>
      </c>
      <c r="F20" s="18"/>
    </row>
    <row r="21" spans="1:6" ht="19.899999999999999" customHeight="1">
      <c r="A21" s="91"/>
      <c r="B21" s="16" t="s">
        <v>0</v>
      </c>
      <c r="C21" s="17"/>
      <c r="D21" s="16" t="s">
        <v>47</v>
      </c>
      <c r="E21" s="17"/>
      <c r="F21" s="18"/>
    </row>
    <row r="22" spans="1:6" ht="19.899999999999999" customHeight="1">
      <c r="A22" s="91"/>
      <c r="B22" s="16" t="s">
        <v>0</v>
      </c>
      <c r="C22" s="17"/>
      <c r="D22" s="16" t="s">
        <v>48</v>
      </c>
      <c r="E22" s="17"/>
      <c r="F22" s="18"/>
    </row>
    <row r="23" spans="1:6" ht="19.899999999999999" customHeight="1">
      <c r="A23" s="91"/>
      <c r="B23" s="16" t="s">
        <v>0</v>
      </c>
      <c r="C23" s="17"/>
      <c r="D23" s="16" t="s">
        <v>49</v>
      </c>
      <c r="E23" s="17"/>
      <c r="F23" s="18"/>
    </row>
    <row r="24" spans="1:6" ht="19.899999999999999" customHeight="1">
      <c r="A24" s="91"/>
      <c r="B24" s="16" t="s">
        <v>0</v>
      </c>
      <c r="C24" s="17"/>
      <c r="D24" s="16" t="s">
        <v>50</v>
      </c>
      <c r="E24" s="17"/>
      <c r="F24" s="18"/>
    </row>
    <row r="25" spans="1:6" ht="19.899999999999999" customHeight="1">
      <c r="A25" s="91"/>
      <c r="B25" s="16" t="s">
        <v>0</v>
      </c>
      <c r="C25" s="17"/>
      <c r="D25" s="16" t="s">
        <v>51</v>
      </c>
      <c r="E25" s="17">
        <v>565704.26</v>
      </c>
      <c r="F25" s="18"/>
    </row>
    <row r="26" spans="1:6" ht="19.899999999999999" customHeight="1">
      <c r="A26" s="91"/>
      <c r="B26" s="16" t="s">
        <v>0</v>
      </c>
      <c r="C26" s="17"/>
      <c r="D26" s="16" t="s">
        <v>52</v>
      </c>
      <c r="E26" s="17"/>
      <c r="F26" s="18"/>
    </row>
    <row r="27" spans="1:6" ht="19.899999999999999" customHeight="1">
      <c r="A27" s="91"/>
      <c r="B27" s="16" t="s">
        <v>0</v>
      </c>
      <c r="C27" s="17"/>
      <c r="D27" s="16" t="s">
        <v>53</v>
      </c>
      <c r="E27" s="17"/>
      <c r="F27" s="18"/>
    </row>
    <row r="28" spans="1:6" ht="19.899999999999999" customHeight="1">
      <c r="A28" s="91"/>
      <c r="B28" s="16" t="s">
        <v>0</v>
      </c>
      <c r="C28" s="17"/>
      <c r="D28" s="16" t="s">
        <v>54</v>
      </c>
      <c r="E28" s="17"/>
      <c r="F28" s="18"/>
    </row>
    <row r="29" spans="1:6" ht="19.899999999999999" customHeight="1">
      <c r="A29" s="91"/>
      <c r="B29" s="16" t="s">
        <v>0</v>
      </c>
      <c r="C29" s="17"/>
      <c r="D29" s="16" t="s">
        <v>55</v>
      </c>
      <c r="E29" s="17"/>
      <c r="F29" s="18"/>
    </row>
    <row r="30" spans="1:6" ht="19.899999999999999" customHeight="1">
      <c r="A30" s="91"/>
      <c r="B30" s="16" t="s">
        <v>0</v>
      </c>
      <c r="C30" s="17"/>
      <c r="D30" s="16" t="s">
        <v>56</v>
      </c>
      <c r="E30" s="17"/>
      <c r="F30" s="18"/>
    </row>
    <row r="31" spans="1:6" ht="19.899999999999999" customHeight="1">
      <c r="A31" s="91"/>
      <c r="B31" s="16" t="s">
        <v>0</v>
      </c>
      <c r="C31" s="17"/>
      <c r="D31" s="16" t="s">
        <v>57</v>
      </c>
      <c r="E31" s="17"/>
      <c r="F31" s="18"/>
    </row>
    <row r="32" spans="1:6" ht="19.899999999999999" customHeight="1">
      <c r="A32" s="91"/>
      <c r="B32" s="16" t="s">
        <v>0</v>
      </c>
      <c r="C32" s="17"/>
      <c r="D32" s="16" t="s">
        <v>58</v>
      </c>
      <c r="E32" s="17"/>
      <c r="F32" s="18"/>
    </row>
    <row r="33" spans="1:6" ht="19.899999999999999" customHeight="1">
      <c r="A33" s="91"/>
      <c r="B33" s="16" t="s">
        <v>0</v>
      </c>
      <c r="C33" s="17"/>
      <c r="D33" s="16" t="s">
        <v>59</v>
      </c>
      <c r="E33" s="17"/>
      <c r="F33" s="18"/>
    </row>
    <row r="34" spans="1:6" ht="19.899999999999999" customHeight="1">
      <c r="A34" s="91"/>
      <c r="B34" s="16" t="s">
        <v>0</v>
      </c>
      <c r="C34" s="17"/>
      <c r="D34" s="16" t="s">
        <v>60</v>
      </c>
      <c r="E34" s="17"/>
      <c r="F34" s="18"/>
    </row>
    <row r="35" spans="1:6" ht="19.899999999999999" customHeight="1">
      <c r="A35" s="91"/>
      <c r="B35" s="16" t="s">
        <v>0</v>
      </c>
      <c r="C35" s="17"/>
      <c r="D35" s="16" t="s">
        <v>61</v>
      </c>
      <c r="E35" s="17"/>
      <c r="F35" s="18"/>
    </row>
    <row r="36" spans="1:6" ht="19.899999999999999" customHeight="1">
      <c r="A36" s="91"/>
      <c r="B36" s="16" t="s">
        <v>0</v>
      </c>
      <c r="C36" s="17"/>
      <c r="D36" s="16" t="s">
        <v>62</v>
      </c>
      <c r="E36" s="17"/>
      <c r="F36" s="18"/>
    </row>
    <row r="37" spans="1:6" ht="19.899999999999999" customHeight="1">
      <c r="A37" s="19"/>
      <c r="B37" s="20" t="s">
        <v>63</v>
      </c>
      <c r="C37" s="21">
        <v>8372145.9900000002</v>
      </c>
      <c r="D37" s="20" t="s">
        <v>64</v>
      </c>
      <c r="E37" s="21">
        <v>8372145.9900000002</v>
      </c>
      <c r="F37" s="22"/>
    </row>
    <row r="38" spans="1:6" ht="19.899999999999999" customHeight="1">
      <c r="A38" s="15"/>
      <c r="B38" s="23" t="s">
        <v>169</v>
      </c>
      <c r="C38" s="17"/>
      <c r="D38" s="23" t="s">
        <v>170</v>
      </c>
      <c r="E38" s="17"/>
      <c r="F38" s="24"/>
    </row>
    <row r="39" spans="1:6" ht="19.899999999999999" customHeight="1">
      <c r="A39" s="25"/>
      <c r="B39" s="23" t="s">
        <v>171</v>
      </c>
      <c r="C39" s="17"/>
      <c r="D39" s="23" t="s">
        <v>172</v>
      </c>
      <c r="E39" s="17"/>
      <c r="F39" s="24"/>
    </row>
    <row r="40" spans="1:6" ht="19.899999999999999" customHeight="1">
      <c r="A40" s="25"/>
      <c r="B40" s="26"/>
      <c r="C40" s="26"/>
      <c r="D40" s="23" t="s">
        <v>173</v>
      </c>
      <c r="E40" s="17"/>
      <c r="F40" s="24"/>
    </row>
    <row r="41" spans="1:6" ht="19.899999999999999" customHeight="1">
      <c r="A41" s="27"/>
      <c r="B41" s="28" t="s">
        <v>174</v>
      </c>
      <c r="C41" s="21">
        <v>8372145.9900000002</v>
      </c>
      <c r="D41" s="28" t="s">
        <v>175</v>
      </c>
      <c r="E41" s="21">
        <v>8372145.9900000002</v>
      </c>
      <c r="F41" s="29"/>
    </row>
    <row r="42" spans="1:6" ht="8.4499999999999993" customHeight="1">
      <c r="A42" s="30"/>
      <c r="B42" s="30"/>
      <c r="C42" s="31"/>
      <c r="D42" s="31"/>
      <c r="E42" s="30"/>
      <c r="F42" s="32"/>
    </row>
  </sheetData>
  <mergeCells count="4">
    <mergeCell ref="B2:E2"/>
    <mergeCell ref="B4:C4"/>
    <mergeCell ref="D4:E4"/>
    <mergeCell ref="A6:A36"/>
  </mergeCells>
  <phoneticPr fontId="15" type="noConversion"/>
  <printOptions horizontalCentered="1"/>
  <pageMargins left="0.74803149606299213" right="0.74803149606299213" top="0.27559055118110237" bottom="0.27559055118110237" header="0" footer="0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pane ySplit="6" topLeftCell="A7" activePane="bottomLeft" state="frozen"/>
      <selection pane="bottomLeft" activeCell="C20" sqref="C20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</cols>
  <sheetData>
    <row r="1" spans="1:15" ht="14.25" customHeight="1">
      <c r="A1" s="33"/>
      <c r="B1" s="4"/>
      <c r="C1" s="5"/>
      <c r="D1" s="34"/>
      <c r="E1" s="34"/>
      <c r="F1" s="34"/>
      <c r="G1" s="5"/>
      <c r="H1" s="5"/>
      <c r="I1" s="5"/>
      <c r="J1" s="5"/>
      <c r="K1" s="5"/>
      <c r="L1" s="5"/>
      <c r="M1" s="5"/>
      <c r="N1" s="35" t="s">
        <v>176</v>
      </c>
      <c r="O1" s="15"/>
    </row>
    <row r="2" spans="1:15" ht="19.899999999999999" customHeight="1">
      <c r="A2" s="33"/>
      <c r="B2" s="92" t="s">
        <v>177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15" t="s">
        <v>162</v>
      </c>
    </row>
    <row r="3" spans="1:15" ht="17.100000000000001" customHeight="1">
      <c r="A3" s="36"/>
      <c r="B3" s="93" t="s">
        <v>388</v>
      </c>
      <c r="C3" s="93"/>
      <c r="D3" s="36"/>
      <c r="E3" s="36"/>
      <c r="F3" s="37"/>
      <c r="G3" s="36"/>
      <c r="H3" s="37"/>
      <c r="I3" s="37"/>
      <c r="J3" s="37"/>
      <c r="K3" s="37"/>
      <c r="L3" s="37"/>
      <c r="M3" s="37"/>
      <c r="N3" s="38" t="s">
        <v>164</v>
      </c>
      <c r="O3" s="39"/>
    </row>
    <row r="4" spans="1:15" ht="21.4" customHeight="1">
      <c r="A4" s="40"/>
      <c r="B4" s="94" t="s">
        <v>167</v>
      </c>
      <c r="C4" s="94"/>
      <c r="D4" s="94" t="s">
        <v>178</v>
      </c>
      <c r="E4" s="94" t="s">
        <v>179</v>
      </c>
      <c r="F4" s="94" t="s">
        <v>180</v>
      </c>
      <c r="G4" s="94" t="s">
        <v>181</v>
      </c>
      <c r="H4" s="94" t="s">
        <v>182</v>
      </c>
      <c r="I4" s="94" t="s">
        <v>183</v>
      </c>
      <c r="J4" s="94" t="s">
        <v>184</v>
      </c>
      <c r="K4" s="94" t="s">
        <v>185</v>
      </c>
      <c r="L4" s="94" t="s">
        <v>186</v>
      </c>
      <c r="M4" s="94" t="s">
        <v>187</v>
      </c>
      <c r="N4" s="94" t="s">
        <v>188</v>
      </c>
      <c r="O4" s="18"/>
    </row>
    <row r="5" spans="1:15" ht="21.4" customHeight="1">
      <c r="A5" s="40"/>
      <c r="B5" s="94" t="s">
        <v>189</v>
      </c>
      <c r="C5" s="94" t="s">
        <v>190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18"/>
    </row>
    <row r="6" spans="1:15" ht="21.4" customHeight="1">
      <c r="A6" s="40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18"/>
    </row>
    <row r="7" spans="1:15" ht="19.899999999999999" customHeight="1">
      <c r="A7" s="19"/>
      <c r="B7" s="41"/>
      <c r="C7" s="41" t="s">
        <v>191</v>
      </c>
      <c r="D7" s="42">
        <v>8372145.9900000002</v>
      </c>
      <c r="E7" s="42"/>
      <c r="F7" s="42">
        <v>8372145.9900000002</v>
      </c>
      <c r="G7" s="42"/>
      <c r="H7" s="42"/>
      <c r="I7" s="42"/>
      <c r="J7" s="42"/>
      <c r="K7" s="42"/>
      <c r="L7" s="42"/>
      <c r="M7" s="42"/>
      <c r="N7" s="42"/>
      <c r="O7" s="22"/>
    </row>
    <row r="8" spans="1:15" ht="19.899999999999999" customHeight="1">
      <c r="A8" s="40"/>
      <c r="B8" s="43"/>
      <c r="C8" s="44" t="s">
        <v>0</v>
      </c>
      <c r="D8" s="45">
        <v>8372145.9900000002</v>
      </c>
      <c r="E8" s="45"/>
      <c r="F8" s="45">
        <v>8372145.9900000002</v>
      </c>
      <c r="G8" s="45"/>
      <c r="H8" s="45"/>
      <c r="I8" s="45"/>
      <c r="J8" s="45"/>
      <c r="K8" s="45"/>
      <c r="L8" s="45"/>
      <c r="M8" s="45"/>
      <c r="N8" s="45"/>
      <c r="O8" s="46"/>
    </row>
    <row r="9" spans="1:15" ht="19.899999999999999" customHeight="1">
      <c r="A9" s="40"/>
      <c r="B9" s="43" t="s">
        <v>192</v>
      </c>
      <c r="C9" s="44" t="s">
        <v>68</v>
      </c>
      <c r="D9" s="45">
        <v>8372145.9900000002</v>
      </c>
      <c r="E9" s="47"/>
      <c r="F9" s="47">
        <v>8372145.9900000002</v>
      </c>
      <c r="G9" s="47"/>
      <c r="H9" s="47"/>
      <c r="I9" s="47"/>
      <c r="J9" s="47"/>
      <c r="K9" s="47"/>
      <c r="L9" s="47"/>
      <c r="M9" s="47"/>
      <c r="N9" s="47"/>
      <c r="O9" s="46"/>
    </row>
    <row r="10" spans="1:15" ht="8.4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50"/>
    </row>
  </sheetData>
  <mergeCells count="16">
    <mergeCell ref="B2:N2"/>
    <mergeCell ref="B3:C3"/>
    <mergeCell ref="B4:C4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B5:B6"/>
    <mergeCell ref="C5:C6"/>
  </mergeCells>
  <phoneticPr fontId="15" type="noConversion"/>
  <printOptions horizontalCentered="1"/>
  <pageMargins left="0.74803149606299213" right="0.74803149606299213" top="0.27559055118110237" bottom="0.27559055118110237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pane ySplit="6" topLeftCell="A7" activePane="bottomLeft" state="frozen"/>
      <selection pane="bottomLeft" activeCell="F19" sqref="F19"/>
    </sheetView>
  </sheetViews>
  <sheetFormatPr defaultColWidth="10" defaultRowHeight="13.5"/>
  <cols>
    <col min="1" max="1" width="1.5" customWidth="1"/>
    <col min="2" max="4" width="6.125" customWidth="1"/>
    <col min="5" max="5" width="7.75" customWidth="1"/>
    <col min="6" max="6" width="33.5" customWidth="1"/>
    <col min="7" max="9" width="16.375" customWidth="1"/>
    <col min="10" max="10" width="13" customWidth="1"/>
    <col min="11" max="11" width="22.875" customWidth="1"/>
    <col min="12" max="12" width="1.5" customWidth="1"/>
    <col min="13" max="13" width="9.75" customWidth="1"/>
  </cols>
  <sheetData>
    <row r="1" spans="1:12" ht="14.25" customHeight="1">
      <c r="A1" s="33"/>
      <c r="B1" s="96"/>
      <c r="C1" s="96"/>
      <c r="D1" s="96"/>
      <c r="E1" s="5"/>
      <c r="F1" s="5"/>
      <c r="G1" s="34"/>
      <c r="H1" s="34"/>
      <c r="I1" s="34"/>
      <c r="J1" s="34"/>
      <c r="K1" s="35" t="s">
        <v>193</v>
      </c>
      <c r="L1" s="15"/>
    </row>
    <row r="2" spans="1:12" ht="19.899999999999999" customHeight="1">
      <c r="A2" s="33"/>
      <c r="B2" s="92" t="s">
        <v>194</v>
      </c>
      <c r="C2" s="92"/>
      <c r="D2" s="92"/>
      <c r="E2" s="92"/>
      <c r="F2" s="92"/>
      <c r="G2" s="92"/>
      <c r="H2" s="92"/>
      <c r="I2" s="92"/>
      <c r="J2" s="92"/>
      <c r="K2" s="92"/>
      <c r="L2" s="15" t="s">
        <v>162</v>
      </c>
    </row>
    <row r="3" spans="1:12" ht="17.100000000000001" customHeight="1">
      <c r="A3" s="36"/>
      <c r="B3" s="93" t="s">
        <v>388</v>
      </c>
      <c r="C3" s="93"/>
      <c r="D3" s="93"/>
      <c r="E3" s="93"/>
      <c r="F3" s="93"/>
      <c r="G3" s="36"/>
      <c r="H3" s="36"/>
      <c r="I3" s="37"/>
      <c r="J3" s="37"/>
      <c r="K3" s="38" t="s">
        <v>164</v>
      </c>
      <c r="L3" s="39"/>
    </row>
    <row r="4" spans="1:12" ht="21.4" customHeight="1">
      <c r="A4" s="15"/>
      <c r="B4" s="97" t="s">
        <v>167</v>
      </c>
      <c r="C4" s="97"/>
      <c r="D4" s="97"/>
      <c r="E4" s="97"/>
      <c r="F4" s="97"/>
      <c r="G4" s="97" t="s">
        <v>178</v>
      </c>
      <c r="H4" s="97" t="s">
        <v>195</v>
      </c>
      <c r="I4" s="97" t="s">
        <v>196</v>
      </c>
      <c r="J4" s="97" t="s">
        <v>197</v>
      </c>
      <c r="K4" s="97" t="s">
        <v>198</v>
      </c>
      <c r="L4" s="46"/>
    </row>
    <row r="5" spans="1:12" ht="21.4" customHeight="1">
      <c r="A5" s="40"/>
      <c r="B5" s="97" t="s">
        <v>199</v>
      </c>
      <c r="C5" s="97"/>
      <c r="D5" s="97"/>
      <c r="E5" s="97" t="s">
        <v>189</v>
      </c>
      <c r="F5" s="97" t="s">
        <v>190</v>
      </c>
      <c r="G5" s="97"/>
      <c r="H5" s="97"/>
      <c r="I5" s="97"/>
      <c r="J5" s="97"/>
      <c r="K5" s="97"/>
      <c r="L5" s="46"/>
    </row>
    <row r="6" spans="1:12" ht="21.4" customHeight="1">
      <c r="A6" s="40"/>
      <c r="B6" s="51" t="s">
        <v>200</v>
      </c>
      <c r="C6" s="51" t="s">
        <v>201</v>
      </c>
      <c r="D6" s="51" t="s">
        <v>202</v>
      </c>
      <c r="E6" s="97"/>
      <c r="F6" s="97"/>
      <c r="G6" s="97"/>
      <c r="H6" s="97"/>
      <c r="I6" s="97"/>
      <c r="J6" s="97"/>
      <c r="K6" s="97"/>
      <c r="L6" s="18"/>
    </row>
    <row r="7" spans="1:12" ht="19.899999999999999" customHeight="1">
      <c r="A7" s="19"/>
      <c r="B7" s="41"/>
      <c r="C7" s="41"/>
      <c r="D7" s="41"/>
      <c r="E7" s="41"/>
      <c r="F7" s="41" t="s">
        <v>191</v>
      </c>
      <c r="G7" s="42">
        <v>8372145.9900000002</v>
      </c>
      <c r="H7" s="42">
        <v>8072145.9900000002</v>
      </c>
      <c r="I7" s="42">
        <v>300000</v>
      </c>
      <c r="J7" s="42"/>
      <c r="K7" s="42"/>
      <c r="L7" s="22"/>
    </row>
    <row r="8" spans="1:12" ht="19.899999999999999" customHeight="1">
      <c r="A8" s="40"/>
      <c r="B8" s="43"/>
      <c r="C8" s="43"/>
      <c r="D8" s="43"/>
      <c r="E8" s="43"/>
      <c r="F8" s="44" t="s">
        <v>0</v>
      </c>
      <c r="G8" s="45">
        <v>8372145.9900000002</v>
      </c>
      <c r="H8" s="45">
        <v>8072145.9900000002</v>
      </c>
      <c r="I8" s="45">
        <v>300000</v>
      </c>
      <c r="J8" s="45"/>
      <c r="K8" s="45"/>
      <c r="L8" s="46"/>
    </row>
    <row r="9" spans="1:12" ht="19.899999999999999" customHeight="1">
      <c r="A9" s="40"/>
      <c r="B9" s="43"/>
      <c r="C9" s="43"/>
      <c r="D9" s="43"/>
      <c r="E9" s="43"/>
      <c r="F9" s="44" t="s">
        <v>1</v>
      </c>
      <c r="G9" s="45">
        <v>8372145.9900000002</v>
      </c>
      <c r="H9" s="45">
        <v>8072145.9900000002</v>
      </c>
      <c r="I9" s="45">
        <v>300000</v>
      </c>
      <c r="J9" s="45"/>
      <c r="K9" s="45"/>
      <c r="L9" s="46"/>
    </row>
    <row r="10" spans="1:12" ht="19.899999999999999" customHeight="1">
      <c r="A10" s="95"/>
      <c r="B10" s="43" t="s">
        <v>203</v>
      </c>
      <c r="C10" s="43" t="s">
        <v>204</v>
      </c>
      <c r="D10" s="43" t="s">
        <v>205</v>
      </c>
      <c r="E10" s="43" t="s">
        <v>192</v>
      </c>
      <c r="F10" s="44" t="s">
        <v>116</v>
      </c>
      <c r="G10" s="45">
        <v>34000</v>
      </c>
      <c r="H10" s="47">
        <v>34000</v>
      </c>
      <c r="I10" s="47"/>
      <c r="J10" s="47"/>
      <c r="K10" s="47"/>
      <c r="L10" s="18"/>
    </row>
    <row r="11" spans="1:12" ht="19.899999999999999" customHeight="1">
      <c r="A11" s="95"/>
      <c r="B11" s="43" t="s">
        <v>206</v>
      </c>
      <c r="C11" s="43" t="s">
        <v>205</v>
      </c>
      <c r="D11" s="43" t="s">
        <v>207</v>
      </c>
      <c r="E11" s="43" t="s">
        <v>192</v>
      </c>
      <c r="F11" s="44" t="s">
        <v>117</v>
      </c>
      <c r="G11" s="45">
        <v>645697.26</v>
      </c>
      <c r="H11" s="47">
        <v>645697.26</v>
      </c>
      <c r="I11" s="47"/>
      <c r="J11" s="47"/>
      <c r="K11" s="47"/>
      <c r="L11" s="18"/>
    </row>
    <row r="12" spans="1:12" ht="19.899999999999999" customHeight="1">
      <c r="A12" s="95"/>
      <c r="B12" s="43" t="s">
        <v>206</v>
      </c>
      <c r="C12" s="43" t="s">
        <v>205</v>
      </c>
      <c r="D12" s="43" t="s">
        <v>205</v>
      </c>
      <c r="E12" s="43" t="s">
        <v>192</v>
      </c>
      <c r="F12" s="44" t="s">
        <v>118</v>
      </c>
      <c r="G12" s="45">
        <v>701604.35</v>
      </c>
      <c r="H12" s="47">
        <v>701604.35</v>
      </c>
      <c r="I12" s="47"/>
      <c r="J12" s="47"/>
      <c r="K12" s="47"/>
      <c r="L12" s="18"/>
    </row>
    <row r="13" spans="1:12" ht="19.899999999999999" customHeight="1">
      <c r="A13" s="95"/>
      <c r="B13" s="43" t="s">
        <v>206</v>
      </c>
      <c r="C13" s="43" t="s">
        <v>208</v>
      </c>
      <c r="D13" s="43" t="s">
        <v>207</v>
      </c>
      <c r="E13" s="43" t="s">
        <v>192</v>
      </c>
      <c r="F13" s="44" t="s">
        <v>119</v>
      </c>
      <c r="G13" s="45">
        <v>10518</v>
      </c>
      <c r="H13" s="47">
        <v>10518</v>
      </c>
      <c r="I13" s="47"/>
      <c r="J13" s="47"/>
      <c r="K13" s="47"/>
      <c r="L13" s="18"/>
    </row>
    <row r="14" spans="1:12" ht="19.899999999999999" customHeight="1">
      <c r="A14" s="95"/>
      <c r="B14" s="43" t="s">
        <v>209</v>
      </c>
      <c r="C14" s="43" t="s">
        <v>204</v>
      </c>
      <c r="D14" s="43" t="s">
        <v>207</v>
      </c>
      <c r="E14" s="43" t="s">
        <v>192</v>
      </c>
      <c r="F14" s="44" t="s">
        <v>120</v>
      </c>
      <c r="G14" s="45">
        <v>305621.8</v>
      </c>
      <c r="H14" s="47">
        <v>305621.8</v>
      </c>
      <c r="I14" s="47"/>
      <c r="J14" s="47"/>
      <c r="K14" s="47"/>
      <c r="L14" s="18"/>
    </row>
    <row r="15" spans="1:12" ht="19.899999999999999" customHeight="1">
      <c r="A15" s="95"/>
      <c r="B15" s="43" t="s">
        <v>209</v>
      </c>
      <c r="C15" s="43" t="s">
        <v>204</v>
      </c>
      <c r="D15" s="43" t="s">
        <v>210</v>
      </c>
      <c r="E15" s="43" t="s">
        <v>192</v>
      </c>
      <c r="F15" s="44" t="s">
        <v>121</v>
      </c>
      <c r="G15" s="45">
        <v>57371.78</v>
      </c>
      <c r="H15" s="47">
        <v>57371.78</v>
      </c>
      <c r="I15" s="47"/>
      <c r="J15" s="47"/>
      <c r="K15" s="47"/>
      <c r="L15" s="18"/>
    </row>
    <row r="16" spans="1:12" ht="19.899999999999999" customHeight="1">
      <c r="A16" s="95"/>
      <c r="B16" s="43" t="s">
        <v>209</v>
      </c>
      <c r="C16" s="43" t="s">
        <v>204</v>
      </c>
      <c r="D16" s="43" t="s">
        <v>211</v>
      </c>
      <c r="E16" s="43" t="s">
        <v>192</v>
      </c>
      <c r="F16" s="44" t="s">
        <v>122</v>
      </c>
      <c r="G16" s="45">
        <v>38400</v>
      </c>
      <c r="H16" s="47">
        <v>38400</v>
      </c>
      <c r="I16" s="47"/>
      <c r="J16" s="47"/>
      <c r="K16" s="47"/>
      <c r="L16" s="18"/>
    </row>
    <row r="17" spans="1:12" ht="19.899999999999999" customHeight="1">
      <c r="A17" s="95"/>
      <c r="B17" s="43" t="s">
        <v>212</v>
      </c>
      <c r="C17" s="43" t="s">
        <v>213</v>
      </c>
      <c r="D17" s="43" t="s">
        <v>207</v>
      </c>
      <c r="E17" s="43" t="s">
        <v>192</v>
      </c>
      <c r="F17" s="44" t="s">
        <v>123</v>
      </c>
      <c r="G17" s="45">
        <v>4823263.71</v>
      </c>
      <c r="H17" s="47">
        <v>4823263.71</v>
      </c>
      <c r="I17" s="47"/>
      <c r="J17" s="47"/>
      <c r="K17" s="47"/>
      <c r="L17" s="18"/>
    </row>
    <row r="18" spans="1:12" ht="19.899999999999999" customHeight="1">
      <c r="A18" s="95"/>
      <c r="B18" s="43" t="s">
        <v>212</v>
      </c>
      <c r="C18" s="43" t="s">
        <v>213</v>
      </c>
      <c r="D18" s="43" t="s">
        <v>210</v>
      </c>
      <c r="E18" s="43" t="s">
        <v>192</v>
      </c>
      <c r="F18" s="44" t="s">
        <v>65</v>
      </c>
      <c r="G18" s="45">
        <v>300000</v>
      </c>
      <c r="H18" s="47"/>
      <c r="I18" s="47">
        <v>300000</v>
      </c>
      <c r="J18" s="47"/>
      <c r="K18" s="47"/>
      <c r="L18" s="18"/>
    </row>
    <row r="19" spans="1:12" ht="19.899999999999999" customHeight="1">
      <c r="A19" s="95"/>
      <c r="B19" s="43" t="s">
        <v>212</v>
      </c>
      <c r="C19" s="43" t="s">
        <v>213</v>
      </c>
      <c r="D19" s="43" t="s">
        <v>211</v>
      </c>
      <c r="E19" s="43" t="s">
        <v>192</v>
      </c>
      <c r="F19" s="44" t="s">
        <v>124</v>
      </c>
      <c r="G19" s="45">
        <v>889964.83</v>
      </c>
      <c r="H19" s="47">
        <v>889964.83</v>
      </c>
      <c r="I19" s="47"/>
      <c r="J19" s="47"/>
      <c r="K19" s="47"/>
      <c r="L19" s="18"/>
    </row>
    <row r="20" spans="1:12" ht="19.899999999999999" customHeight="1">
      <c r="A20" s="95"/>
      <c r="B20" s="43" t="s">
        <v>214</v>
      </c>
      <c r="C20" s="43" t="s">
        <v>210</v>
      </c>
      <c r="D20" s="43" t="s">
        <v>207</v>
      </c>
      <c r="E20" s="43" t="s">
        <v>192</v>
      </c>
      <c r="F20" s="44" t="s">
        <v>125</v>
      </c>
      <c r="G20" s="45">
        <v>565704.26</v>
      </c>
      <c r="H20" s="47">
        <v>565704.26</v>
      </c>
      <c r="I20" s="47"/>
      <c r="J20" s="47"/>
      <c r="K20" s="47"/>
      <c r="L20" s="18"/>
    </row>
    <row r="21" spans="1:12" ht="8.4499999999999993" customHeight="1">
      <c r="A21" s="48"/>
      <c r="B21" s="49"/>
      <c r="C21" s="49"/>
      <c r="D21" s="49"/>
      <c r="E21" s="49"/>
      <c r="F21" s="48"/>
      <c r="G21" s="48"/>
      <c r="H21" s="48"/>
      <c r="I21" s="48"/>
      <c r="J21" s="49"/>
      <c r="K21" s="49"/>
      <c r="L21" s="50"/>
    </row>
  </sheetData>
  <mergeCells count="13">
    <mergeCell ref="A10:A20"/>
    <mergeCell ref="B1:D1"/>
    <mergeCell ref="B2:K2"/>
    <mergeCell ref="B3:F3"/>
    <mergeCell ref="B4:F4"/>
    <mergeCell ref="G4:G6"/>
    <mergeCell ref="H4:H6"/>
    <mergeCell ref="I4:I6"/>
    <mergeCell ref="J4:J6"/>
    <mergeCell ref="K4:K6"/>
    <mergeCell ref="B5:D5"/>
    <mergeCell ref="E5:E6"/>
    <mergeCell ref="F5:F6"/>
  </mergeCells>
  <phoneticPr fontId="15" type="noConversion"/>
  <printOptions horizontalCentered="1"/>
  <pageMargins left="0.74803149606299213" right="0.74803149606299213" top="0.27559055118110237" bottom="0.27559055118110237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pane ySplit="5" topLeftCell="A6" activePane="bottomLeft" state="frozen"/>
      <selection pane="bottomLeft" activeCell="C13" sqref="C1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spans="1:9" ht="14.25" customHeight="1">
      <c r="A1" s="3"/>
      <c r="B1" s="4"/>
      <c r="C1" s="6"/>
      <c r="D1" s="6"/>
      <c r="E1" s="5"/>
      <c r="F1" s="5"/>
      <c r="G1" s="5"/>
      <c r="H1" s="52" t="s">
        <v>126</v>
      </c>
      <c r="I1" s="7" t="s">
        <v>162</v>
      </c>
    </row>
    <row r="2" spans="1:9" ht="19.899999999999999" customHeight="1">
      <c r="A2" s="6"/>
      <c r="B2" s="89" t="s">
        <v>215</v>
      </c>
      <c r="C2" s="89"/>
      <c r="D2" s="89"/>
      <c r="E2" s="89"/>
      <c r="F2" s="89"/>
      <c r="G2" s="89"/>
      <c r="H2" s="89"/>
      <c r="I2" s="7"/>
    </row>
    <row r="3" spans="1:9" ht="17.100000000000001" customHeight="1">
      <c r="A3" s="8"/>
      <c r="B3" s="93" t="s">
        <v>390</v>
      </c>
      <c r="C3" s="93"/>
      <c r="D3" s="9"/>
      <c r="E3" s="9"/>
      <c r="F3" s="9"/>
      <c r="G3" s="9"/>
      <c r="H3" s="10" t="s">
        <v>164</v>
      </c>
      <c r="I3" s="11"/>
    </row>
    <row r="4" spans="1:9" ht="21.4" customHeight="1">
      <c r="A4" s="12"/>
      <c r="B4" s="90" t="s">
        <v>165</v>
      </c>
      <c r="C4" s="90"/>
      <c r="D4" s="90" t="s">
        <v>166</v>
      </c>
      <c r="E4" s="90"/>
      <c r="F4" s="90"/>
      <c r="G4" s="90"/>
      <c r="H4" s="90"/>
      <c r="I4" s="14"/>
    </row>
    <row r="5" spans="1:9" ht="21.4" customHeight="1">
      <c r="A5" s="12"/>
      <c r="B5" s="13" t="s">
        <v>167</v>
      </c>
      <c r="C5" s="13" t="s">
        <v>168</v>
      </c>
      <c r="D5" s="13" t="s">
        <v>167</v>
      </c>
      <c r="E5" s="13" t="s">
        <v>178</v>
      </c>
      <c r="F5" s="13" t="s">
        <v>216</v>
      </c>
      <c r="G5" s="13" t="s">
        <v>217</v>
      </c>
      <c r="H5" s="13" t="s">
        <v>218</v>
      </c>
      <c r="I5" s="14"/>
    </row>
    <row r="6" spans="1:9" ht="19.899999999999999" customHeight="1">
      <c r="A6" s="15"/>
      <c r="B6" s="23" t="s">
        <v>219</v>
      </c>
      <c r="C6" s="17">
        <v>8372145.9900000002</v>
      </c>
      <c r="D6" s="23" t="s">
        <v>220</v>
      </c>
      <c r="E6" s="17">
        <v>8372145.9900000002</v>
      </c>
      <c r="F6" s="17">
        <v>8372145.9900000002</v>
      </c>
      <c r="G6" s="17"/>
      <c r="H6" s="17"/>
      <c r="I6" s="18"/>
    </row>
    <row r="7" spans="1:9" ht="19.899999999999999" customHeight="1">
      <c r="A7" s="91"/>
      <c r="B7" s="16" t="s">
        <v>127</v>
      </c>
      <c r="C7" s="17">
        <v>8372145.9900000002</v>
      </c>
      <c r="D7" s="16" t="s">
        <v>128</v>
      </c>
      <c r="E7" s="17">
        <v>34000</v>
      </c>
      <c r="F7" s="17">
        <v>34000</v>
      </c>
      <c r="G7" s="17"/>
      <c r="H7" s="17"/>
      <c r="I7" s="18"/>
    </row>
    <row r="8" spans="1:9" ht="19.899999999999999" customHeight="1">
      <c r="A8" s="91"/>
      <c r="B8" s="16" t="s">
        <v>129</v>
      </c>
      <c r="C8" s="17"/>
      <c r="D8" s="16" t="s">
        <v>130</v>
      </c>
      <c r="E8" s="17"/>
      <c r="F8" s="17"/>
      <c r="G8" s="17"/>
      <c r="H8" s="17"/>
      <c r="I8" s="18"/>
    </row>
    <row r="9" spans="1:9" ht="19.899999999999999" customHeight="1">
      <c r="A9" s="91"/>
      <c r="B9" s="16" t="s">
        <v>131</v>
      </c>
      <c r="C9" s="17"/>
      <c r="D9" s="16" t="s">
        <v>132</v>
      </c>
      <c r="E9" s="17"/>
      <c r="F9" s="17"/>
      <c r="G9" s="17"/>
      <c r="H9" s="17"/>
      <c r="I9" s="18"/>
    </row>
    <row r="10" spans="1:9" ht="19.899999999999999" customHeight="1">
      <c r="A10" s="15"/>
      <c r="B10" s="23" t="s">
        <v>221</v>
      </c>
      <c r="C10" s="17"/>
      <c r="D10" s="16" t="s">
        <v>133</v>
      </c>
      <c r="E10" s="17"/>
      <c r="F10" s="17"/>
      <c r="G10" s="17"/>
      <c r="H10" s="17"/>
      <c r="I10" s="18"/>
    </row>
    <row r="11" spans="1:9" ht="19.899999999999999" customHeight="1">
      <c r="A11" s="91"/>
      <c r="B11" s="16" t="s">
        <v>134</v>
      </c>
      <c r="C11" s="17"/>
      <c r="D11" s="16" t="s">
        <v>135</v>
      </c>
      <c r="E11" s="17"/>
      <c r="F11" s="17"/>
      <c r="G11" s="17"/>
      <c r="H11" s="17"/>
      <c r="I11" s="18"/>
    </row>
    <row r="12" spans="1:9" ht="19.899999999999999" customHeight="1">
      <c r="A12" s="91"/>
      <c r="B12" s="16" t="s">
        <v>136</v>
      </c>
      <c r="C12" s="17"/>
      <c r="D12" s="16" t="s">
        <v>137</v>
      </c>
      <c r="E12" s="17"/>
      <c r="F12" s="17"/>
      <c r="G12" s="17"/>
      <c r="H12" s="17"/>
      <c r="I12" s="18"/>
    </row>
    <row r="13" spans="1:9" ht="19.899999999999999" customHeight="1">
      <c r="A13" s="91"/>
      <c r="B13" s="16" t="s">
        <v>138</v>
      </c>
      <c r="C13" s="17"/>
      <c r="D13" s="16" t="s">
        <v>139</v>
      </c>
      <c r="E13" s="17"/>
      <c r="F13" s="17"/>
      <c r="G13" s="17"/>
      <c r="H13" s="17"/>
      <c r="I13" s="18"/>
    </row>
    <row r="14" spans="1:9" ht="19.899999999999999" customHeight="1">
      <c r="A14" s="91"/>
      <c r="B14" s="16" t="s">
        <v>24</v>
      </c>
      <c r="C14" s="17"/>
      <c r="D14" s="16" t="s">
        <v>140</v>
      </c>
      <c r="E14" s="17">
        <v>1357819.61</v>
      </c>
      <c r="F14" s="17">
        <v>1357819.61</v>
      </c>
      <c r="G14" s="17"/>
      <c r="H14" s="17"/>
      <c r="I14" s="18"/>
    </row>
    <row r="15" spans="1:9" ht="19.899999999999999" customHeight="1">
      <c r="A15" s="91"/>
      <c r="B15" s="16" t="s">
        <v>24</v>
      </c>
      <c r="C15" s="17"/>
      <c r="D15" s="16" t="s">
        <v>141</v>
      </c>
      <c r="E15" s="17"/>
      <c r="F15" s="17"/>
      <c r="G15" s="17"/>
      <c r="H15" s="17"/>
      <c r="I15" s="18"/>
    </row>
    <row r="16" spans="1:9" ht="19.899999999999999" customHeight="1">
      <c r="A16" s="91"/>
      <c r="B16" s="16" t="s">
        <v>24</v>
      </c>
      <c r="C16" s="17"/>
      <c r="D16" s="16" t="s">
        <v>142</v>
      </c>
      <c r="E16" s="17">
        <v>401393.58</v>
      </c>
      <c r="F16" s="17">
        <v>401393.58</v>
      </c>
      <c r="G16" s="17"/>
      <c r="H16" s="17"/>
      <c r="I16" s="18"/>
    </row>
    <row r="17" spans="1:9" ht="19.899999999999999" customHeight="1">
      <c r="A17" s="91"/>
      <c r="B17" s="16" t="s">
        <v>24</v>
      </c>
      <c r="C17" s="17"/>
      <c r="D17" s="16" t="s">
        <v>143</v>
      </c>
      <c r="E17" s="17"/>
      <c r="F17" s="17"/>
      <c r="G17" s="17"/>
      <c r="H17" s="17"/>
      <c r="I17" s="18"/>
    </row>
    <row r="18" spans="1:9" ht="19.899999999999999" customHeight="1">
      <c r="A18" s="91"/>
      <c r="B18" s="16" t="s">
        <v>24</v>
      </c>
      <c r="C18" s="17"/>
      <c r="D18" s="16" t="s">
        <v>144</v>
      </c>
      <c r="E18" s="17"/>
      <c r="F18" s="17"/>
      <c r="G18" s="17"/>
      <c r="H18" s="17"/>
      <c r="I18" s="18"/>
    </row>
    <row r="19" spans="1:9" ht="19.899999999999999" customHeight="1">
      <c r="A19" s="91"/>
      <c r="B19" s="16" t="s">
        <v>24</v>
      </c>
      <c r="C19" s="17"/>
      <c r="D19" s="16" t="s">
        <v>145</v>
      </c>
      <c r="E19" s="17"/>
      <c r="F19" s="17"/>
      <c r="G19" s="17"/>
      <c r="H19" s="17"/>
      <c r="I19" s="18"/>
    </row>
    <row r="20" spans="1:9" ht="19.899999999999999" customHeight="1">
      <c r="A20" s="91"/>
      <c r="B20" s="16" t="s">
        <v>24</v>
      </c>
      <c r="C20" s="17"/>
      <c r="D20" s="16" t="s">
        <v>146</v>
      </c>
      <c r="E20" s="17"/>
      <c r="F20" s="17"/>
      <c r="G20" s="17"/>
      <c r="H20" s="17"/>
      <c r="I20" s="18"/>
    </row>
    <row r="21" spans="1:9" ht="19.899999999999999" customHeight="1">
      <c r="A21" s="91"/>
      <c r="B21" s="16" t="s">
        <v>24</v>
      </c>
      <c r="C21" s="17"/>
      <c r="D21" s="16" t="s">
        <v>147</v>
      </c>
      <c r="E21" s="17">
        <v>6013228.54</v>
      </c>
      <c r="F21" s="17">
        <v>6013228.54</v>
      </c>
      <c r="G21" s="17"/>
      <c r="H21" s="17"/>
      <c r="I21" s="18"/>
    </row>
    <row r="22" spans="1:9" ht="19.899999999999999" customHeight="1">
      <c r="A22" s="91"/>
      <c r="B22" s="16" t="s">
        <v>24</v>
      </c>
      <c r="C22" s="17"/>
      <c r="D22" s="16" t="s">
        <v>148</v>
      </c>
      <c r="E22" s="17"/>
      <c r="F22" s="17"/>
      <c r="G22" s="17"/>
      <c r="H22" s="17"/>
      <c r="I22" s="18"/>
    </row>
    <row r="23" spans="1:9" ht="19.899999999999999" customHeight="1">
      <c r="A23" s="91"/>
      <c r="B23" s="16" t="s">
        <v>24</v>
      </c>
      <c r="C23" s="17"/>
      <c r="D23" s="16" t="s">
        <v>149</v>
      </c>
      <c r="E23" s="17"/>
      <c r="F23" s="17"/>
      <c r="G23" s="17"/>
      <c r="H23" s="17"/>
      <c r="I23" s="18"/>
    </row>
    <row r="24" spans="1:9" ht="19.899999999999999" customHeight="1">
      <c r="A24" s="91"/>
      <c r="B24" s="16" t="s">
        <v>24</v>
      </c>
      <c r="C24" s="17"/>
      <c r="D24" s="16" t="s">
        <v>150</v>
      </c>
      <c r="E24" s="17"/>
      <c r="F24" s="17"/>
      <c r="G24" s="17"/>
      <c r="H24" s="17"/>
      <c r="I24" s="18"/>
    </row>
    <row r="25" spans="1:9" ht="19.899999999999999" customHeight="1">
      <c r="A25" s="91"/>
      <c r="B25" s="16" t="s">
        <v>24</v>
      </c>
      <c r="C25" s="17"/>
      <c r="D25" s="16" t="s">
        <v>151</v>
      </c>
      <c r="E25" s="17"/>
      <c r="F25" s="17"/>
      <c r="G25" s="17"/>
      <c r="H25" s="17"/>
      <c r="I25" s="18"/>
    </row>
    <row r="26" spans="1:9" ht="19.899999999999999" customHeight="1">
      <c r="A26" s="91"/>
      <c r="B26" s="16" t="s">
        <v>24</v>
      </c>
      <c r="C26" s="17"/>
      <c r="D26" s="16" t="s">
        <v>152</v>
      </c>
      <c r="E26" s="17">
        <v>565704.26</v>
      </c>
      <c r="F26" s="17">
        <v>565704.26</v>
      </c>
      <c r="G26" s="17"/>
      <c r="H26" s="17"/>
      <c r="I26" s="18"/>
    </row>
    <row r="27" spans="1:9" ht="19.899999999999999" customHeight="1">
      <c r="A27" s="91"/>
      <c r="B27" s="16" t="s">
        <v>24</v>
      </c>
      <c r="C27" s="17"/>
      <c r="D27" s="16" t="s">
        <v>153</v>
      </c>
      <c r="E27" s="17"/>
      <c r="F27" s="17"/>
      <c r="G27" s="17"/>
      <c r="H27" s="17"/>
      <c r="I27" s="18"/>
    </row>
    <row r="28" spans="1:9" ht="19.899999999999999" customHeight="1">
      <c r="A28" s="91"/>
      <c r="B28" s="16" t="s">
        <v>24</v>
      </c>
      <c r="C28" s="17"/>
      <c r="D28" s="16" t="s">
        <v>154</v>
      </c>
      <c r="E28" s="17"/>
      <c r="F28" s="17"/>
      <c r="G28" s="17"/>
      <c r="H28" s="17"/>
      <c r="I28" s="18"/>
    </row>
    <row r="29" spans="1:9" ht="19.899999999999999" customHeight="1">
      <c r="A29" s="91"/>
      <c r="B29" s="16" t="s">
        <v>24</v>
      </c>
      <c r="C29" s="17"/>
      <c r="D29" s="16" t="s">
        <v>155</v>
      </c>
      <c r="E29" s="17"/>
      <c r="F29" s="17"/>
      <c r="G29" s="17"/>
      <c r="H29" s="17"/>
      <c r="I29" s="18"/>
    </row>
    <row r="30" spans="1:9" ht="19.899999999999999" customHeight="1">
      <c r="A30" s="91"/>
      <c r="B30" s="16" t="s">
        <v>24</v>
      </c>
      <c r="C30" s="17"/>
      <c r="D30" s="16" t="s">
        <v>156</v>
      </c>
      <c r="E30" s="17"/>
      <c r="F30" s="17"/>
      <c r="G30" s="17"/>
      <c r="H30" s="17"/>
      <c r="I30" s="18"/>
    </row>
    <row r="31" spans="1:9" ht="19.899999999999999" customHeight="1">
      <c r="A31" s="91"/>
      <c r="B31" s="16" t="s">
        <v>24</v>
      </c>
      <c r="C31" s="17"/>
      <c r="D31" s="16" t="s">
        <v>157</v>
      </c>
      <c r="E31" s="17"/>
      <c r="F31" s="17"/>
      <c r="G31" s="17"/>
      <c r="H31" s="17"/>
      <c r="I31" s="18"/>
    </row>
    <row r="32" spans="1:9" ht="19.899999999999999" customHeight="1">
      <c r="A32" s="91"/>
      <c r="B32" s="16" t="s">
        <v>24</v>
      </c>
      <c r="C32" s="17"/>
      <c r="D32" s="16" t="s">
        <v>158</v>
      </c>
      <c r="E32" s="17"/>
      <c r="F32" s="17"/>
      <c r="G32" s="17"/>
      <c r="H32" s="17"/>
      <c r="I32" s="18"/>
    </row>
    <row r="33" spans="1:9" ht="19.899999999999999" customHeight="1">
      <c r="A33" s="91"/>
      <c r="B33" s="16" t="s">
        <v>24</v>
      </c>
      <c r="C33" s="17"/>
      <c r="D33" s="16" t="s">
        <v>159</v>
      </c>
      <c r="E33" s="17"/>
      <c r="F33" s="17"/>
      <c r="G33" s="17"/>
      <c r="H33" s="17"/>
      <c r="I33" s="18"/>
    </row>
    <row r="34" spans="1:9" ht="19.899999999999999" customHeight="1">
      <c r="A34" s="91"/>
      <c r="B34" s="16" t="s">
        <v>24</v>
      </c>
      <c r="C34" s="17"/>
      <c r="D34" s="16" t="s">
        <v>160</v>
      </c>
      <c r="E34" s="17"/>
      <c r="F34" s="17"/>
      <c r="G34" s="17"/>
      <c r="H34" s="17"/>
      <c r="I34" s="18"/>
    </row>
    <row r="35" spans="1:9" ht="19.899999999999999" customHeight="1">
      <c r="A35" s="91"/>
      <c r="B35" s="16" t="s">
        <v>24</v>
      </c>
      <c r="C35" s="17"/>
      <c r="D35" s="16" t="s">
        <v>161</v>
      </c>
      <c r="E35" s="17"/>
      <c r="F35" s="17"/>
      <c r="G35" s="17"/>
      <c r="H35" s="17"/>
      <c r="I35" s="18"/>
    </row>
    <row r="36" spans="1:9" ht="8.4499999999999993" customHeight="1">
      <c r="A36" s="30"/>
      <c r="B36" s="30"/>
      <c r="C36" s="30"/>
      <c r="D36" s="53"/>
      <c r="E36" s="30"/>
      <c r="F36" s="30"/>
      <c r="G36" s="30"/>
      <c r="H36" s="30"/>
      <c r="I36" s="54"/>
    </row>
  </sheetData>
  <mergeCells count="6">
    <mergeCell ref="A11:A35"/>
    <mergeCell ref="B2:H2"/>
    <mergeCell ref="B3:C3"/>
    <mergeCell ref="B4:C4"/>
    <mergeCell ref="D4:H4"/>
    <mergeCell ref="A7:A9"/>
  </mergeCells>
  <phoneticPr fontId="15" type="noConversion"/>
  <printOptions horizontalCentered="1"/>
  <pageMargins left="0.74803149606299213" right="0.74803149606299213" top="0.27559055118110237" bottom="0.27559055118110237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44"/>
  <sheetViews>
    <sheetView workbookViewId="0">
      <pane ySplit="6" topLeftCell="A34" activePane="bottomLeft" state="frozen"/>
      <selection pane="bottomLeft" activeCell="E43" sqref="E43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9" width="15.25" customWidth="1"/>
    <col min="10" max="10" width="13.25" customWidth="1"/>
    <col min="11" max="39" width="10.25" customWidth="1"/>
    <col min="40" max="40" width="1.5" customWidth="1"/>
    <col min="41" max="41" width="9.75" customWidth="1"/>
  </cols>
  <sheetData>
    <row r="1" spans="1:40" ht="14.25" customHeight="1">
      <c r="A1" s="4"/>
      <c r="B1" s="96"/>
      <c r="C1" s="96"/>
      <c r="D1" s="5"/>
      <c r="E1" s="5"/>
      <c r="F1" s="33"/>
      <c r="G1" s="33"/>
      <c r="H1" s="33"/>
      <c r="I1" s="5"/>
      <c r="J1" s="5"/>
      <c r="K1" s="33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5" t="s">
        <v>222</v>
      </c>
      <c r="AN1" s="7"/>
    </row>
    <row r="2" spans="1:40" ht="19.899999999999999" customHeight="1">
      <c r="A2" s="33"/>
      <c r="B2" s="92" t="s">
        <v>223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7"/>
    </row>
    <row r="3" spans="1:40" ht="17.100000000000001" customHeight="1">
      <c r="A3" s="36"/>
      <c r="B3" s="93" t="s">
        <v>388</v>
      </c>
      <c r="C3" s="93"/>
      <c r="D3" s="93"/>
      <c r="E3" s="93"/>
      <c r="F3" s="9"/>
      <c r="G3" s="36"/>
      <c r="H3" s="56"/>
      <c r="I3" s="9"/>
      <c r="J3" s="9"/>
      <c r="K3" s="37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8" t="s">
        <v>164</v>
      </c>
      <c r="AM3" s="98"/>
      <c r="AN3" s="11"/>
    </row>
    <row r="4" spans="1:40" ht="21.4" customHeight="1">
      <c r="A4" s="15"/>
      <c r="B4" s="90" t="s">
        <v>167</v>
      </c>
      <c r="C4" s="90"/>
      <c r="D4" s="90"/>
      <c r="E4" s="90"/>
      <c r="F4" s="90" t="s">
        <v>224</v>
      </c>
      <c r="G4" s="90" t="s">
        <v>225</v>
      </c>
      <c r="H4" s="90"/>
      <c r="I4" s="90"/>
      <c r="J4" s="90"/>
      <c r="K4" s="90"/>
      <c r="L4" s="90"/>
      <c r="M4" s="90"/>
      <c r="N4" s="90"/>
      <c r="O4" s="90"/>
      <c r="P4" s="90"/>
      <c r="Q4" s="90" t="s">
        <v>226</v>
      </c>
      <c r="R4" s="90"/>
      <c r="S4" s="90"/>
      <c r="T4" s="90"/>
      <c r="U4" s="90"/>
      <c r="V4" s="90"/>
      <c r="W4" s="90"/>
      <c r="X4" s="90"/>
      <c r="Y4" s="90"/>
      <c r="Z4" s="90"/>
      <c r="AA4" s="90" t="s">
        <v>227</v>
      </c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14"/>
    </row>
    <row r="5" spans="1:40" ht="21.4" customHeight="1">
      <c r="A5" s="15"/>
      <c r="B5" s="90" t="s">
        <v>199</v>
      </c>
      <c r="C5" s="90"/>
      <c r="D5" s="90" t="s">
        <v>189</v>
      </c>
      <c r="E5" s="90" t="s">
        <v>190</v>
      </c>
      <c r="F5" s="90"/>
      <c r="G5" s="90" t="s">
        <v>178</v>
      </c>
      <c r="H5" s="90" t="s">
        <v>228</v>
      </c>
      <c r="I5" s="90"/>
      <c r="J5" s="90"/>
      <c r="K5" s="90" t="s">
        <v>229</v>
      </c>
      <c r="L5" s="90"/>
      <c r="M5" s="90"/>
      <c r="N5" s="90" t="s">
        <v>230</v>
      </c>
      <c r="O5" s="90"/>
      <c r="P5" s="90"/>
      <c r="Q5" s="90" t="s">
        <v>178</v>
      </c>
      <c r="R5" s="90" t="s">
        <v>228</v>
      </c>
      <c r="S5" s="90"/>
      <c r="T5" s="90"/>
      <c r="U5" s="90" t="s">
        <v>229</v>
      </c>
      <c r="V5" s="90"/>
      <c r="W5" s="90"/>
      <c r="X5" s="90" t="s">
        <v>230</v>
      </c>
      <c r="Y5" s="90"/>
      <c r="Z5" s="90"/>
      <c r="AA5" s="90" t="s">
        <v>178</v>
      </c>
      <c r="AB5" s="90" t="s">
        <v>228</v>
      </c>
      <c r="AC5" s="90"/>
      <c r="AD5" s="90"/>
      <c r="AE5" s="90" t="s">
        <v>229</v>
      </c>
      <c r="AF5" s="90"/>
      <c r="AG5" s="90"/>
      <c r="AH5" s="90" t="s">
        <v>230</v>
      </c>
      <c r="AI5" s="90"/>
      <c r="AJ5" s="90"/>
      <c r="AK5" s="90" t="s">
        <v>231</v>
      </c>
      <c r="AL5" s="90"/>
      <c r="AM5" s="90"/>
      <c r="AN5" s="14"/>
    </row>
    <row r="6" spans="1:40" ht="21.4" customHeight="1">
      <c r="A6" s="53"/>
      <c r="B6" s="13" t="s">
        <v>200</v>
      </c>
      <c r="C6" s="13" t="s">
        <v>201</v>
      </c>
      <c r="D6" s="90"/>
      <c r="E6" s="90"/>
      <c r="F6" s="90"/>
      <c r="G6" s="90"/>
      <c r="H6" s="13" t="s">
        <v>232</v>
      </c>
      <c r="I6" s="13" t="s">
        <v>195</v>
      </c>
      <c r="J6" s="13" t="s">
        <v>196</v>
      </c>
      <c r="K6" s="13" t="s">
        <v>232</v>
      </c>
      <c r="L6" s="13" t="s">
        <v>195</v>
      </c>
      <c r="M6" s="13" t="s">
        <v>196</v>
      </c>
      <c r="N6" s="13" t="s">
        <v>232</v>
      </c>
      <c r="O6" s="13" t="s">
        <v>195</v>
      </c>
      <c r="P6" s="13" t="s">
        <v>196</v>
      </c>
      <c r="Q6" s="90"/>
      <c r="R6" s="13" t="s">
        <v>232</v>
      </c>
      <c r="S6" s="13" t="s">
        <v>195</v>
      </c>
      <c r="T6" s="13" t="s">
        <v>196</v>
      </c>
      <c r="U6" s="13" t="s">
        <v>232</v>
      </c>
      <c r="V6" s="13" t="s">
        <v>195</v>
      </c>
      <c r="W6" s="13" t="s">
        <v>196</v>
      </c>
      <c r="X6" s="13" t="s">
        <v>232</v>
      </c>
      <c r="Y6" s="13" t="s">
        <v>195</v>
      </c>
      <c r="Z6" s="13" t="s">
        <v>196</v>
      </c>
      <c r="AA6" s="90"/>
      <c r="AB6" s="13" t="s">
        <v>232</v>
      </c>
      <c r="AC6" s="13" t="s">
        <v>195</v>
      </c>
      <c r="AD6" s="13" t="s">
        <v>196</v>
      </c>
      <c r="AE6" s="13" t="s">
        <v>232</v>
      </c>
      <c r="AF6" s="13" t="s">
        <v>195</v>
      </c>
      <c r="AG6" s="13" t="s">
        <v>196</v>
      </c>
      <c r="AH6" s="13" t="s">
        <v>232</v>
      </c>
      <c r="AI6" s="13" t="s">
        <v>195</v>
      </c>
      <c r="AJ6" s="13" t="s">
        <v>196</v>
      </c>
      <c r="AK6" s="13" t="s">
        <v>232</v>
      </c>
      <c r="AL6" s="13" t="s">
        <v>195</v>
      </c>
      <c r="AM6" s="13" t="s">
        <v>196</v>
      </c>
      <c r="AN6" s="14"/>
    </row>
    <row r="7" spans="1:40" ht="19.899999999999999" customHeight="1">
      <c r="A7" s="15"/>
      <c r="B7" s="28"/>
      <c r="C7" s="28"/>
      <c r="D7" s="28"/>
      <c r="E7" s="41" t="s">
        <v>191</v>
      </c>
      <c r="F7" s="21">
        <v>8372145.9900000002</v>
      </c>
      <c r="G7" s="21">
        <v>8372145.9900000002</v>
      </c>
      <c r="H7" s="21">
        <v>8372145.9900000002</v>
      </c>
      <c r="I7" s="21">
        <v>8072145.9900000002</v>
      </c>
      <c r="J7" s="21">
        <v>300000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14"/>
    </row>
    <row r="8" spans="1:40" ht="19.899999999999999" customHeight="1">
      <c r="A8" s="15"/>
      <c r="B8" s="57" t="s">
        <v>0</v>
      </c>
      <c r="C8" s="57" t="s">
        <v>0</v>
      </c>
      <c r="D8" s="23"/>
      <c r="E8" s="16" t="s">
        <v>0</v>
      </c>
      <c r="F8" s="17">
        <v>8372145.9900000002</v>
      </c>
      <c r="G8" s="17">
        <v>8372145.9900000002</v>
      </c>
      <c r="H8" s="17">
        <v>8372145.9900000002</v>
      </c>
      <c r="I8" s="17">
        <v>8072145.9900000002</v>
      </c>
      <c r="J8" s="17">
        <v>300000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4"/>
    </row>
    <row r="9" spans="1:40" ht="19.899999999999999" customHeight="1">
      <c r="A9" s="15"/>
      <c r="B9" s="57" t="s">
        <v>0</v>
      </c>
      <c r="C9" s="57" t="s">
        <v>0</v>
      </c>
      <c r="D9" s="23"/>
      <c r="E9" s="16" t="s">
        <v>69</v>
      </c>
      <c r="F9" s="17">
        <v>8372145.9900000002</v>
      </c>
      <c r="G9" s="17">
        <v>8372145.9900000002</v>
      </c>
      <c r="H9" s="17">
        <v>8372145.9900000002</v>
      </c>
      <c r="I9" s="17">
        <v>8072145.9900000002</v>
      </c>
      <c r="J9" s="17">
        <v>300000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4"/>
    </row>
    <row r="10" spans="1:40" ht="19.899999999999999" customHeight="1">
      <c r="A10" s="15"/>
      <c r="B10" s="57" t="s">
        <v>0</v>
      </c>
      <c r="C10" s="57" t="s">
        <v>0</v>
      </c>
      <c r="D10" s="23"/>
      <c r="E10" s="16" t="s">
        <v>70</v>
      </c>
      <c r="F10" s="17">
        <v>6449534.2300000004</v>
      </c>
      <c r="G10" s="17">
        <v>6449534.2300000004</v>
      </c>
      <c r="H10" s="17">
        <v>6449534.2300000004</v>
      </c>
      <c r="I10" s="17">
        <v>6449534.2300000004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4"/>
    </row>
    <row r="11" spans="1:40" ht="19.899999999999999" customHeight="1">
      <c r="A11" s="15"/>
      <c r="B11" s="57" t="s">
        <v>4</v>
      </c>
      <c r="C11" s="57" t="s">
        <v>11</v>
      </c>
      <c r="D11" s="23" t="s">
        <v>192</v>
      </c>
      <c r="E11" s="16" t="s">
        <v>71</v>
      </c>
      <c r="F11" s="17">
        <v>1532256</v>
      </c>
      <c r="G11" s="17">
        <v>1532256</v>
      </c>
      <c r="H11" s="17">
        <v>1532256</v>
      </c>
      <c r="I11" s="17">
        <v>1532256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4"/>
    </row>
    <row r="12" spans="1:40" ht="19.899999999999999" customHeight="1">
      <c r="B12" s="57" t="s">
        <v>2</v>
      </c>
      <c r="C12" s="57" t="s">
        <v>13</v>
      </c>
      <c r="D12" s="23" t="s">
        <v>192</v>
      </c>
      <c r="E12" s="16" t="s">
        <v>72</v>
      </c>
      <c r="F12" s="17">
        <v>1153759.2</v>
      </c>
      <c r="G12" s="17">
        <v>1153759.2</v>
      </c>
      <c r="H12" s="17">
        <v>1153759.2</v>
      </c>
      <c r="I12" s="17">
        <v>1153759.2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4"/>
    </row>
    <row r="13" spans="1:40" ht="19.899999999999999" customHeight="1">
      <c r="B13" s="57" t="s">
        <v>4</v>
      </c>
      <c r="C13" s="57" t="s">
        <v>73</v>
      </c>
      <c r="D13" s="23" t="s">
        <v>192</v>
      </c>
      <c r="E13" s="16" t="s">
        <v>74</v>
      </c>
      <c r="F13" s="17">
        <v>1472303</v>
      </c>
      <c r="G13" s="17">
        <v>1472303</v>
      </c>
      <c r="H13" s="17">
        <v>1472303</v>
      </c>
      <c r="I13" s="17">
        <v>1472303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4"/>
    </row>
    <row r="14" spans="1:40" ht="19.899999999999999" customHeight="1">
      <c r="B14" s="57" t="s">
        <v>2</v>
      </c>
      <c r="C14" s="57" t="s">
        <v>7</v>
      </c>
      <c r="D14" s="23" t="s">
        <v>192</v>
      </c>
      <c r="E14" s="16" t="s">
        <v>75</v>
      </c>
      <c r="F14" s="17">
        <v>433496</v>
      </c>
      <c r="G14" s="17">
        <v>433496</v>
      </c>
      <c r="H14" s="17">
        <v>433496</v>
      </c>
      <c r="I14" s="17">
        <v>433496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4"/>
    </row>
    <row r="15" spans="1:40" ht="19.899999999999999" customHeight="1">
      <c r="A15" s="91"/>
      <c r="B15" s="57" t="s">
        <v>4</v>
      </c>
      <c r="C15" s="57" t="s">
        <v>6</v>
      </c>
      <c r="D15" s="23" t="s">
        <v>192</v>
      </c>
      <c r="E15" s="16" t="s">
        <v>76</v>
      </c>
      <c r="F15" s="17">
        <v>380304</v>
      </c>
      <c r="G15" s="17">
        <v>380304</v>
      </c>
      <c r="H15" s="17">
        <v>380304</v>
      </c>
      <c r="I15" s="17">
        <v>380304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4"/>
    </row>
    <row r="16" spans="1:40" ht="19.899999999999999" customHeight="1">
      <c r="A16" s="91"/>
      <c r="B16" s="57" t="s">
        <v>2</v>
      </c>
      <c r="C16" s="57" t="s">
        <v>7</v>
      </c>
      <c r="D16" s="23" t="s">
        <v>192</v>
      </c>
      <c r="E16" s="16" t="s">
        <v>77</v>
      </c>
      <c r="F16" s="17">
        <v>53192</v>
      </c>
      <c r="G16" s="17">
        <v>53192</v>
      </c>
      <c r="H16" s="17">
        <v>53192</v>
      </c>
      <c r="I16" s="17">
        <v>53192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4"/>
    </row>
    <row r="17" spans="1:40" ht="19.899999999999999" customHeight="1">
      <c r="B17" s="57" t="s">
        <v>4</v>
      </c>
      <c r="C17" s="57" t="s">
        <v>78</v>
      </c>
      <c r="D17" s="23" t="s">
        <v>192</v>
      </c>
      <c r="E17" s="16" t="s">
        <v>79</v>
      </c>
      <c r="F17" s="17">
        <v>701604.35</v>
      </c>
      <c r="G17" s="17">
        <v>701604.35</v>
      </c>
      <c r="H17" s="17">
        <v>701604.35</v>
      </c>
      <c r="I17" s="17">
        <v>701604.35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4"/>
    </row>
    <row r="18" spans="1:40" ht="19.899999999999999" customHeight="1">
      <c r="B18" s="57" t="s">
        <v>2</v>
      </c>
      <c r="C18" s="57" t="s">
        <v>80</v>
      </c>
      <c r="D18" s="23" t="s">
        <v>192</v>
      </c>
      <c r="E18" s="16" t="s">
        <v>81</v>
      </c>
      <c r="F18" s="17">
        <v>362993.58</v>
      </c>
      <c r="G18" s="17">
        <v>362993.58</v>
      </c>
      <c r="H18" s="17">
        <v>362993.58</v>
      </c>
      <c r="I18" s="17">
        <v>362993.58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4"/>
    </row>
    <row r="19" spans="1:40" ht="19.899999999999999" customHeight="1">
      <c r="B19" s="57" t="s">
        <v>4</v>
      </c>
      <c r="C19" s="57" t="s">
        <v>16</v>
      </c>
      <c r="D19" s="23" t="s">
        <v>192</v>
      </c>
      <c r="E19" s="16" t="s">
        <v>82</v>
      </c>
      <c r="F19" s="17">
        <v>84318.14</v>
      </c>
      <c r="G19" s="17">
        <v>84318.14</v>
      </c>
      <c r="H19" s="17">
        <v>84318.14</v>
      </c>
      <c r="I19" s="17">
        <v>84318.14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4"/>
    </row>
    <row r="20" spans="1:40" ht="19.899999999999999" customHeight="1">
      <c r="B20" s="57" t="s">
        <v>2</v>
      </c>
      <c r="C20" s="57" t="s">
        <v>83</v>
      </c>
      <c r="D20" s="23" t="s">
        <v>192</v>
      </c>
      <c r="E20" s="16" t="s">
        <v>84</v>
      </c>
      <c r="F20" s="17">
        <v>20471.7</v>
      </c>
      <c r="G20" s="17">
        <v>20471.7</v>
      </c>
      <c r="H20" s="17">
        <v>20471.7</v>
      </c>
      <c r="I20" s="17">
        <v>20471.7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4"/>
    </row>
    <row r="21" spans="1:40" ht="19.899999999999999" customHeight="1">
      <c r="B21" s="57" t="s">
        <v>4</v>
      </c>
      <c r="C21" s="57" t="s">
        <v>85</v>
      </c>
      <c r="D21" s="23" t="s">
        <v>192</v>
      </c>
      <c r="E21" s="16" t="s">
        <v>86</v>
      </c>
      <c r="F21" s="17">
        <v>565704.26</v>
      </c>
      <c r="G21" s="17">
        <v>565704.26</v>
      </c>
      <c r="H21" s="17">
        <v>565704.26</v>
      </c>
      <c r="I21" s="17">
        <v>565704.26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4"/>
    </row>
    <row r="22" spans="1:40" ht="19.899999999999999" customHeight="1">
      <c r="B22" s="57" t="s">
        <v>2</v>
      </c>
      <c r="C22" s="57" t="s">
        <v>87</v>
      </c>
      <c r="D22" s="23" t="s">
        <v>192</v>
      </c>
      <c r="E22" s="16" t="s">
        <v>88</v>
      </c>
      <c r="F22" s="17">
        <v>122628</v>
      </c>
      <c r="G22" s="17">
        <v>122628</v>
      </c>
      <c r="H22" s="17">
        <v>122628</v>
      </c>
      <c r="I22" s="17">
        <v>122628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4"/>
    </row>
    <row r="23" spans="1:40" ht="19.899999999999999" customHeight="1">
      <c r="B23" s="57" t="s">
        <v>0</v>
      </c>
      <c r="C23" s="57" t="s">
        <v>0</v>
      </c>
      <c r="D23" s="23"/>
      <c r="E23" s="16" t="s">
        <v>89</v>
      </c>
      <c r="F23" s="17">
        <v>1325901.55</v>
      </c>
      <c r="G23" s="17">
        <v>1325901.55</v>
      </c>
      <c r="H23" s="17">
        <v>1325901.55</v>
      </c>
      <c r="I23" s="17">
        <v>1025901.55</v>
      </c>
      <c r="J23" s="17">
        <v>300000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4"/>
    </row>
    <row r="24" spans="1:40" ht="19.899999999999999" customHeight="1">
      <c r="A24" s="15"/>
      <c r="B24" s="57" t="s">
        <v>12</v>
      </c>
      <c r="C24" s="57" t="s">
        <v>3</v>
      </c>
      <c r="D24" s="23" t="s">
        <v>192</v>
      </c>
      <c r="E24" s="16" t="s">
        <v>90</v>
      </c>
      <c r="F24" s="17">
        <v>135680</v>
      </c>
      <c r="G24" s="17">
        <v>135680</v>
      </c>
      <c r="H24" s="17">
        <v>135680</v>
      </c>
      <c r="I24" s="17">
        <v>75680</v>
      </c>
      <c r="J24" s="17">
        <v>60000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4"/>
    </row>
    <row r="25" spans="1:40" ht="19.899999999999999" customHeight="1">
      <c r="B25" s="57" t="s">
        <v>10</v>
      </c>
      <c r="C25" s="57" t="s">
        <v>5</v>
      </c>
      <c r="D25" s="23" t="s">
        <v>192</v>
      </c>
      <c r="E25" s="16" t="s">
        <v>91</v>
      </c>
      <c r="F25" s="17">
        <v>50000</v>
      </c>
      <c r="G25" s="17">
        <v>50000</v>
      </c>
      <c r="H25" s="17">
        <v>50000</v>
      </c>
      <c r="I25" s="17">
        <v>20000</v>
      </c>
      <c r="J25" s="17">
        <v>30000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4"/>
    </row>
    <row r="26" spans="1:40" ht="19.899999999999999" customHeight="1">
      <c r="B26" s="57" t="s">
        <v>12</v>
      </c>
      <c r="C26" s="57" t="s">
        <v>92</v>
      </c>
      <c r="D26" s="23" t="s">
        <v>192</v>
      </c>
      <c r="E26" s="16" t="s">
        <v>93</v>
      </c>
      <c r="F26" s="17">
        <v>11000</v>
      </c>
      <c r="G26" s="17">
        <v>11000</v>
      </c>
      <c r="H26" s="17">
        <v>11000</v>
      </c>
      <c r="I26" s="17">
        <v>11000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4"/>
    </row>
    <row r="27" spans="1:40" ht="19.899999999999999" customHeight="1">
      <c r="B27" s="57" t="s">
        <v>10</v>
      </c>
      <c r="C27" s="57" t="s">
        <v>94</v>
      </c>
      <c r="D27" s="23" t="s">
        <v>192</v>
      </c>
      <c r="E27" s="16" t="s">
        <v>95</v>
      </c>
      <c r="F27" s="17">
        <v>65000</v>
      </c>
      <c r="G27" s="17">
        <v>65000</v>
      </c>
      <c r="H27" s="17">
        <v>65000</v>
      </c>
      <c r="I27" s="17">
        <v>65000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4"/>
    </row>
    <row r="28" spans="1:40" ht="19.899999999999999" customHeight="1">
      <c r="B28" s="57" t="s">
        <v>12</v>
      </c>
      <c r="C28" s="57" t="s">
        <v>7</v>
      </c>
      <c r="D28" s="23" t="s">
        <v>192</v>
      </c>
      <c r="E28" s="16" t="s">
        <v>96</v>
      </c>
      <c r="F28" s="17">
        <v>129000</v>
      </c>
      <c r="G28" s="17">
        <v>129000</v>
      </c>
      <c r="H28" s="17">
        <v>129000</v>
      </c>
      <c r="I28" s="17">
        <v>129000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4"/>
    </row>
    <row r="29" spans="1:40" ht="19.899999999999999" customHeight="1">
      <c r="B29" s="57" t="s">
        <v>10</v>
      </c>
      <c r="C29" s="57" t="s">
        <v>23</v>
      </c>
      <c r="D29" s="23" t="s">
        <v>192</v>
      </c>
      <c r="E29" s="16" t="s">
        <v>97</v>
      </c>
      <c r="F29" s="17">
        <v>70000</v>
      </c>
      <c r="G29" s="17">
        <v>70000</v>
      </c>
      <c r="H29" s="17">
        <v>70000</v>
      </c>
      <c r="I29" s="17">
        <v>10000</v>
      </c>
      <c r="J29" s="17">
        <v>60000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4"/>
    </row>
    <row r="30" spans="1:40" ht="19.899999999999999" customHeight="1">
      <c r="B30" s="57" t="s">
        <v>12</v>
      </c>
      <c r="C30" s="57" t="s">
        <v>8</v>
      </c>
      <c r="D30" s="23" t="s">
        <v>192</v>
      </c>
      <c r="E30" s="16" t="s">
        <v>98</v>
      </c>
      <c r="F30" s="17">
        <v>132000</v>
      </c>
      <c r="G30" s="17">
        <v>132000</v>
      </c>
      <c r="H30" s="17">
        <v>132000</v>
      </c>
      <c r="I30" s="17">
        <v>72000</v>
      </c>
      <c r="J30" s="17">
        <v>60000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4"/>
    </row>
    <row r="31" spans="1:40" ht="19.899999999999999" customHeight="1">
      <c r="B31" s="57" t="s">
        <v>10</v>
      </c>
      <c r="C31" s="57" t="s">
        <v>85</v>
      </c>
      <c r="D31" s="23" t="s">
        <v>192</v>
      </c>
      <c r="E31" s="16" t="s">
        <v>99</v>
      </c>
      <c r="F31" s="17">
        <v>22850</v>
      </c>
      <c r="G31" s="17">
        <v>22850</v>
      </c>
      <c r="H31" s="17">
        <v>22850</v>
      </c>
      <c r="I31" s="17">
        <v>12850</v>
      </c>
      <c r="J31" s="17">
        <v>10000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4"/>
    </row>
    <row r="32" spans="1:40" ht="19.899999999999999" customHeight="1">
      <c r="B32" s="57" t="s">
        <v>12</v>
      </c>
      <c r="C32" s="57" t="s">
        <v>100</v>
      </c>
      <c r="D32" s="23" t="s">
        <v>192</v>
      </c>
      <c r="E32" s="16" t="s">
        <v>101</v>
      </c>
      <c r="F32" s="17">
        <v>7150</v>
      </c>
      <c r="G32" s="17">
        <v>7150</v>
      </c>
      <c r="H32" s="17">
        <v>7150</v>
      </c>
      <c r="I32" s="17">
        <v>7150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4"/>
    </row>
    <row r="33" spans="1:40" ht="19.899999999999999" customHeight="1">
      <c r="B33" s="57" t="s">
        <v>10</v>
      </c>
      <c r="C33" s="57" t="s">
        <v>102</v>
      </c>
      <c r="D33" s="23" t="s">
        <v>192</v>
      </c>
      <c r="E33" s="16" t="s">
        <v>103</v>
      </c>
      <c r="F33" s="17">
        <v>12102</v>
      </c>
      <c r="G33" s="17">
        <v>12102</v>
      </c>
      <c r="H33" s="17">
        <v>12102</v>
      </c>
      <c r="I33" s="17">
        <v>12102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4"/>
    </row>
    <row r="34" spans="1:40" ht="19.899999999999999" customHeight="1">
      <c r="B34" s="57" t="s">
        <v>12</v>
      </c>
      <c r="C34" s="57" t="s">
        <v>104</v>
      </c>
      <c r="D34" s="23" t="s">
        <v>192</v>
      </c>
      <c r="E34" s="16" t="s">
        <v>105</v>
      </c>
      <c r="F34" s="17">
        <v>50000</v>
      </c>
      <c r="G34" s="17">
        <v>50000</v>
      </c>
      <c r="H34" s="17">
        <v>50000</v>
      </c>
      <c r="I34" s="17"/>
      <c r="J34" s="17">
        <v>50000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4"/>
    </row>
    <row r="35" spans="1:40" ht="19.899999999999999" customHeight="1">
      <c r="B35" s="57" t="s">
        <v>10</v>
      </c>
      <c r="C35" s="57" t="s">
        <v>17</v>
      </c>
      <c r="D35" s="23" t="s">
        <v>192</v>
      </c>
      <c r="E35" s="16" t="s">
        <v>106</v>
      </c>
      <c r="F35" s="17">
        <v>91849.48</v>
      </c>
      <c r="G35" s="17">
        <v>91849.48</v>
      </c>
      <c r="H35" s="17">
        <v>91849.48</v>
      </c>
      <c r="I35" s="17">
        <v>91849.48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4"/>
    </row>
    <row r="36" spans="1:40" ht="19.899999999999999" customHeight="1">
      <c r="B36" s="57" t="s">
        <v>12</v>
      </c>
      <c r="C36" s="57" t="s">
        <v>18</v>
      </c>
      <c r="D36" s="23" t="s">
        <v>192</v>
      </c>
      <c r="E36" s="16" t="s">
        <v>107</v>
      </c>
      <c r="F36" s="17">
        <v>54567.68</v>
      </c>
      <c r="G36" s="17">
        <v>54567.68</v>
      </c>
      <c r="H36" s="17">
        <v>54567.68</v>
      </c>
      <c r="I36" s="17">
        <v>54567.68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4"/>
    </row>
    <row r="37" spans="1:40" ht="19.899999999999999" customHeight="1">
      <c r="B37" s="57" t="s">
        <v>10</v>
      </c>
      <c r="C37" s="57" t="s">
        <v>19</v>
      </c>
      <c r="D37" s="23" t="s">
        <v>192</v>
      </c>
      <c r="E37" s="16" t="s">
        <v>108</v>
      </c>
      <c r="F37" s="17">
        <v>11340</v>
      </c>
      <c r="G37" s="17">
        <v>11340</v>
      </c>
      <c r="H37" s="17">
        <v>11340</v>
      </c>
      <c r="I37" s="17">
        <v>11340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4"/>
    </row>
    <row r="38" spans="1:40" ht="19.899999999999999" customHeight="1">
      <c r="B38" s="57" t="s">
        <v>12</v>
      </c>
      <c r="C38" s="57" t="s">
        <v>20</v>
      </c>
      <c r="D38" s="23" t="s">
        <v>192</v>
      </c>
      <c r="E38" s="16" t="s">
        <v>109</v>
      </c>
      <c r="F38" s="17">
        <v>297000</v>
      </c>
      <c r="G38" s="17">
        <v>297000</v>
      </c>
      <c r="H38" s="17">
        <v>297000</v>
      </c>
      <c r="I38" s="17">
        <v>267000</v>
      </c>
      <c r="J38" s="17">
        <v>30000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4"/>
    </row>
    <row r="39" spans="1:40" ht="19.899999999999999" customHeight="1">
      <c r="B39" s="57" t="s">
        <v>10</v>
      </c>
      <c r="C39" s="57" t="s">
        <v>9</v>
      </c>
      <c r="D39" s="23" t="s">
        <v>192</v>
      </c>
      <c r="E39" s="16" t="s">
        <v>110</v>
      </c>
      <c r="F39" s="17">
        <v>186362.39</v>
      </c>
      <c r="G39" s="17">
        <v>186362.39</v>
      </c>
      <c r="H39" s="17">
        <v>186362.39</v>
      </c>
      <c r="I39" s="17">
        <v>186362.39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4"/>
    </row>
    <row r="40" spans="1:40" ht="19.899999999999999" customHeight="1">
      <c r="B40" s="57" t="s">
        <v>0</v>
      </c>
      <c r="C40" s="57" t="s">
        <v>0</v>
      </c>
      <c r="D40" s="23"/>
      <c r="E40" s="16" t="s">
        <v>111</v>
      </c>
      <c r="F40" s="17">
        <v>596710.21</v>
      </c>
      <c r="G40" s="17">
        <v>596710.21</v>
      </c>
      <c r="H40" s="17">
        <v>596710.21</v>
      </c>
      <c r="I40" s="17">
        <v>596710.21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4"/>
    </row>
    <row r="41" spans="1:40" ht="19.899999999999999" customHeight="1">
      <c r="A41" s="15"/>
      <c r="B41" s="57" t="s">
        <v>21</v>
      </c>
      <c r="C41" s="57" t="s">
        <v>14</v>
      </c>
      <c r="D41" s="23" t="s">
        <v>192</v>
      </c>
      <c r="E41" s="16" t="s">
        <v>112</v>
      </c>
      <c r="F41" s="17">
        <v>553372.64</v>
      </c>
      <c r="G41" s="17">
        <v>553372.64</v>
      </c>
      <c r="H41" s="17">
        <v>553372.64</v>
      </c>
      <c r="I41" s="17">
        <v>553372.64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4"/>
    </row>
    <row r="42" spans="1:40" ht="19.899999999999999" customHeight="1">
      <c r="B42" s="57" t="s">
        <v>22</v>
      </c>
      <c r="C42" s="57" t="s">
        <v>7</v>
      </c>
      <c r="D42" s="23" t="s">
        <v>192</v>
      </c>
      <c r="E42" s="16" t="s">
        <v>113</v>
      </c>
      <c r="F42" s="17">
        <v>42677.57</v>
      </c>
      <c r="G42" s="17">
        <v>42677.57</v>
      </c>
      <c r="H42" s="17">
        <v>42677.57</v>
      </c>
      <c r="I42" s="17">
        <v>42677.57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4"/>
    </row>
    <row r="43" spans="1:40" ht="19.899999999999999" customHeight="1">
      <c r="B43" s="57" t="s">
        <v>21</v>
      </c>
      <c r="C43" s="57" t="s">
        <v>23</v>
      </c>
      <c r="D43" s="23" t="s">
        <v>192</v>
      </c>
      <c r="E43" s="16" t="s">
        <v>114</v>
      </c>
      <c r="F43" s="17">
        <v>660</v>
      </c>
      <c r="G43" s="17">
        <v>660</v>
      </c>
      <c r="H43" s="17">
        <v>660</v>
      </c>
      <c r="I43" s="17">
        <v>660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4"/>
    </row>
    <row r="44" spans="1:40" ht="8.4499999999999993" customHeight="1">
      <c r="A44" s="48"/>
      <c r="B44" s="48"/>
      <c r="C44" s="48"/>
      <c r="D44" s="5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54"/>
    </row>
  </sheetData>
  <mergeCells count="26">
    <mergeCell ref="B1:C1"/>
    <mergeCell ref="B2:AM2"/>
    <mergeCell ref="B3:E3"/>
    <mergeCell ref="AL3:AM3"/>
    <mergeCell ref="B4:E4"/>
    <mergeCell ref="F4:F6"/>
    <mergeCell ref="G4:P4"/>
    <mergeCell ref="Q4:Z4"/>
    <mergeCell ref="AA4:AM4"/>
    <mergeCell ref="B5:C5"/>
    <mergeCell ref="D5:D6"/>
    <mergeCell ref="E5:E6"/>
    <mergeCell ref="G5:G6"/>
    <mergeCell ref="H5:J5"/>
    <mergeCell ref="K5:M5"/>
    <mergeCell ref="N5:P5"/>
    <mergeCell ref="AB5:AD5"/>
    <mergeCell ref="AE5:AG5"/>
    <mergeCell ref="AH5:AJ5"/>
    <mergeCell ref="AK5:AM5"/>
    <mergeCell ref="A15:A16"/>
    <mergeCell ref="Q5:Q6"/>
    <mergeCell ref="R5:T5"/>
    <mergeCell ref="U5:W5"/>
    <mergeCell ref="X5:Z5"/>
    <mergeCell ref="AA5:AA6"/>
  </mergeCells>
  <phoneticPr fontId="15" type="noConversion"/>
  <printOptions horizontalCentered="1"/>
  <pageMargins left="0.74803149606299213" right="0.74803149606299213" top="0.27559055118110237" bottom="0.27559055118110237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pane ySplit="6" topLeftCell="A7" activePane="bottomLeft" state="frozen"/>
      <selection pane="bottomLeft" activeCell="E9" sqref="E9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3"/>
      <c r="B1" s="96"/>
      <c r="C1" s="96"/>
      <c r="D1" s="96"/>
      <c r="E1" s="5"/>
      <c r="F1" s="5"/>
      <c r="G1" s="99" t="s">
        <v>233</v>
      </c>
      <c r="H1" s="99"/>
      <c r="I1" s="99"/>
      <c r="J1" s="46"/>
    </row>
    <row r="2" spans="1:10" ht="19.899999999999999" customHeight="1">
      <c r="A2" s="33"/>
      <c r="B2" s="92" t="s">
        <v>234</v>
      </c>
      <c r="C2" s="92"/>
      <c r="D2" s="92"/>
      <c r="E2" s="92"/>
      <c r="F2" s="92"/>
      <c r="G2" s="92"/>
      <c r="H2" s="92"/>
      <c r="I2" s="92"/>
      <c r="J2" s="46" t="s">
        <v>162</v>
      </c>
    </row>
    <row r="3" spans="1:10" ht="17.100000000000001" customHeight="1">
      <c r="A3" s="36"/>
      <c r="B3" s="93" t="s">
        <v>388</v>
      </c>
      <c r="C3" s="93"/>
      <c r="D3" s="93"/>
      <c r="E3" s="93"/>
      <c r="F3" s="93"/>
      <c r="G3" s="36"/>
      <c r="H3" s="9"/>
      <c r="I3" s="56" t="s">
        <v>164</v>
      </c>
      <c r="J3" s="46"/>
    </row>
    <row r="4" spans="1:10" ht="21.4" customHeight="1">
      <c r="A4" s="53"/>
      <c r="B4" s="97" t="s">
        <v>167</v>
      </c>
      <c r="C4" s="97"/>
      <c r="D4" s="97"/>
      <c r="E4" s="97"/>
      <c r="F4" s="97"/>
      <c r="G4" s="97" t="s">
        <v>178</v>
      </c>
      <c r="H4" s="94" t="s">
        <v>235</v>
      </c>
      <c r="I4" s="94" t="s">
        <v>227</v>
      </c>
      <c r="J4" s="14"/>
    </row>
    <row r="5" spans="1:10" ht="21.4" customHeight="1">
      <c r="A5" s="53"/>
      <c r="B5" s="97" t="s">
        <v>199</v>
      </c>
      <c r="C5" s="97"/>
      <c r="D5" s="97"/>
      <c r="E5" s="97" t="s">
        <v>189</v>
      </c>
      <c r="F5" s="97" t="s">
        <v>190</v>
      </c>
      <c r="G5" s="97"/>
      <c r="H5" s="94"/>
      <c r="I5" s="94"/>
      <c r="J5" s="14"/>
    </row>
    <row r="6" spans="1:10" ht="21.4" customHeight="1">
      <c r="A6" s="40"/>
      <c r="B6" s="51" t="s">
        <v>200</v>
      </c>
      <c r="C6" s="51" t="s">
        <v>201</v>
      </c>
      <c r="D6" s="51" t="s">
        <v>202</v>
      </c>
      <c r="E6" s="97"/>
      <c r="F6" s="97"/>
      <c r="G6" s="97"/>
      <c r="H6" s="94"/>
      <c r="I6" s="94"/>
      <c r="J6" s="18"/>
    </row>
    <row r="7" spans="1:10" ht="19.899999999999999" customHeight="1">
      <c r="A7" s="19"/>
      <c r="B7" s="41"/>
      <c r="C7" s="41"/>
      <c r="D7" s="41"/>
      <c r="E7" s="41"/>
      <c r="F7" s="41" t="s">
        <v>191</v>
      </c>
      <c r="G7" s="42">
        <v>8372145.9900000002</v>
      </c>
      <c r="H7" s="42">
        <v>8372145.9900000002</v>
      </c>
      <c r="I7" s="42"/>
      <c r="J7" s="22"/>
    </row>
    <row r="8" spans="1:10" ht="19.899999999999999" customHeight="1">
      <c r="A8" s="40"/>
      <c r="B8" s="43"/>
      <c r="C8" s="43"/>
      <c r="D8" s="43"/>
      <c r="E8" s="43"/>
      <c r="F8" s="44" t="s">
        <v>0</v>
      </c>
      <c r="G8" s="45">
        <v>8372145.9900000002</v>
      </c>
      <c r="H8" s="45">
        <v>8372145.9900000002</v>
      </c>
      <c r="I8" s="45"/>
      <c r="J8" s="46"/>
    </row>
    <row r="9" spans="1:10" ht="19.899999999999999" customHeight="1">
      <c r="A9" s="40"/>
      <c r="B9" s="43"/>
      <c r="C9" s="43"/>
      <c r="D9" s="43"/>
      <c r="E9" s="43"/>
      <c r="F9" s="44" t="s">
        <v>115</v>
      </c>
      <c r="G9" s="45">
        <v>8372145.9900000002</v>
      </c>
      <c r="H9" s="45">
        <v>8372145.9900000002</v>
      </c>
      <c r="I9" s="45"/>
      <c r="J9" s="46"/>
    </row>
    <row r="10" spans="1:10" ht="19.899999999999999" customHeight="1">
      <c r="A10" s="95"/>
      <c r="B10" s="43" t="s">
        <v>203</v>
      </c>
      <c r="C10" s="43" t="s">
        <v>204</v>
      </c>
      <c r="D10" s="43" t="s">
        <v>205</v>
      </c>
      <c r="E10" s="43">
        <v>66001</v>
      </c>
      <c r="F10" s="44" t="s">
        <v>116</v>
      </c>
      <c r="G10" s="45">
        <v>34000</v>
      </c>
      <c r="H10" s="47">
        <v>34000</v>
      </c>
      <c r="I10" s="47"/>
      <c r="J10" s="18"/>
    </row>
    <row r="11" spans="1:10" ht="19.899999999999999" customHeight="1">
      <c r="A11" s="95"/>
      <c r="B11" s="43" t="s">
        <v>206</v>
      </c>
      <c r="C11" s="43" t="s">
        <v>205</v>
      </c>
      <c r="D11" s="43" t="s">
        <v>207</v>
      </c>
      <c r="E11" s="43">
        <v>66001</v>
      </c>
      <c r="F11" s="44" t="s">
        <v>117</v>
      </c>
      <c r="G11" s="45">
        <v>645697.26</v>
      </c>
      <c r="H11" s="47">
        <v>645697.26</v>
      </c>
      <c r="I11" s="47"/>
      <c r="J11" s="18"/>
    </row>
    <row r="12" spans="1:10" ht="19.899999999999999" customHeight="1">
      <c r="A12" s="95"/>
      <c r="B12" s="43" t="s">
        <v>206</v>
      </c>
      <c r="C12" s="43" t="s">
        <v>205</v>
      </c>
      <c r="D12" s="43" t="s">
        <v>205</v>
      </c>
      <c r="E12" s="43">
        <v>66001</v>
      </c>
      <c r="F12" s="44" t="s">
        <v>118</v>
      </c>
      <c r="G12" s="45">
        <v>701604.35</v>
      </c>
      <c r="H12" s="47">
        <v>701604.35</v>
      </c>
      <c r="I12" s="47"/>
      <c r="J12" s="18"/>
    </row>
    <row r="13" spans="1:10" ht="19.899999999999999" customHeight="1">
      <c r="A13" s="95"/>
      <c r="B13" s="43" t="s">
        <v>206</v>
      </c>
      <c r="C13" s="43" t="s">
        <v>208</v>
      </c>
      <c r="D13" s="43" t="s">
        <v>207</v>
      </c>
      <c r="E13" s="43">
        <v>66001</v>
      </c>
      <c r="F13" s="44" t="s">
        <v>119</v>
      </c>
      <c r="G13" s="45">
        <v>10518</v>
      </c>
      <c r="H13" s="47">
        <v>10518</v>
      </c>
      <c r="I13" s="47"/>
      <c r="J13" s="18"/>
    </row>
    <row r="14" spans="1:10" ht="19.899999999999999" customHeight="1">
      <c r="A14" s="95"/>
      <c r="B14" s="43" t="s">
        <v>209</v>
      </c>
      <c r="C14" s="43" t="s">
        <v>204</v>
      </c>
      <c r="D14" s="43" t="s">
        <v>207</v>
      </c>
      <c r="E14" s="43">
        <v>66001</v>
      </c>
      <c r="F14" s="44" t="s">
        <v>120</v>
      </c>
      <c r="G14" s="45">
        <v>305621.8</v>
      </c>
      <c r="H14" s="47">
        <v>305621.8</v>
      </c>
      <c r="I14" s="47"/>
      <c r="J14" s="18"/>
    </row>
    <row r="15" spans="1:10" ht="19.899999999999999" customHeight="1">
      <c r="A15" s="95"/>
      <c r="B15" s="43" t="s">
        <v>209</v>
      </c>
      <c r="C15" s="43" t="s">
        <v>204</v>
      </c>
      <c r="D15" s="43" t="s">
        <v>210</v>
      </c>
      <c r="E15" s="43">
        <v>66001</v>
      </c>
      <c r="F15" s="44" t="s">
        <v>121</v>
      </c>
      <c r="G15" s="45">
        <v>57371.78</v>
      </c>
      <c r="H15" s="47">
        <v>57371.78</v>
      </c>
      <c r="I15" s="47"/>
      <c r="J15" s="18"/>
    </row>
    <row r="16" spans="1:10" ht="19.899999999999999" customHeight="1">
      <c r="A16" s="95"/>
      <c r="B16" s="43" t="s">
        <v>209</v>
      </c>
      <c r="C16" s="43" t="s">
        <v>204</v>
      </c>
      <c r="D16" s="43" t="s">
        <v>211</v>
      </c>
      <c r="E16" s="43">
        <v>66001</v>
      </c>
      <c r="F16" s="44" t="s">
        <v>122</v>
      </c>
      <c r="G16" s="45">
        <v>38400</v>
      </c>
      <c r="H16" s="47">
        <v>38400</v>
      </c>
      <c r="I16" s="47"/>
      <c r="J16" s="18"/>
    </row>
    <row r="17" spans="1:10" ht="19.899999999999999" customHeight="1">
      <c r="A17" s="95"/>
      <c r="B17" s="43" t="s">
        <v>212</v>
      </c>
      <c r="C17" s="43" t="s">
        <v>213</v>
      </c>
      <c r="D17" s="43" t="s">
        <v>207</v>
      </c>
      <c r="E17" s="43">
        <v>66001</v>
      </c>
      <c r="F17" s="44" t="s">
        <v>123</v>
      </c>
      <c r="G17" s="45">
        <v>4823263.71</v>
      </c>
      <c r="H17" s="47">
        <v>4823263.71</v>
      </c>
      <c r="I17" s="47"/>
      <c r="J17" s="18"/>
    </row>
    <row r="18" spans="1:10" ht="19.899999999999999" customHeight="1">
      <c r="A18" s="95"/>
      <c r="B18" s="43" t="s">
        <v>212</v>
      </c>
      <c r="C18" s="43" t="s">
        <v>213</v>
      </c>
      <c r="D18" s="43" t="s">
        <v>210</v>
      </c>
      <c r="E18" s="43">
        <v>66001</v>
      </c>
      <c r="F18" s="44" t="s">
        <v>65</v>
      </c>
      <c r="G18" s="45">
        <v>300000</v>
      </c>
      <c r="H18" s="47">
        <v>300000</v>
      </c>
      <c r="I18" s="47"/>
      <c r="J18" s="18"/>
    </row>
    <row r="19" spans="1:10" ht="19.899999999999999" customHeight="1">
      <c r="A19" s="95"/>
      <c r="B19" s="43" t="s">
        <v>212</v>
      </c>
      <c r="C19" s="43" t="s">
        <v>213</v>
      </c>
      <c r="D19" s="43" t="s">
        <v>211</v>
      </c>
      <c r="E19" s="43">
        <v>66001</v>
      </c>
      <c r="F19" s="44" t="s">
        <v>124</v>
      </c>
      <c r="G19" s="45">
        <v>889964.83</v>
      </c>
      <c r="H19" s="47">
        <v>889964.83</v>
      </c>
      <c r="I19" s="47"/>
      <c r="J19" s="18"/>
    </row>
    <row r="20" spans="1:10" ht="19.899999999999999" customHeight="1">
      <c r="A20" s="95"/>
      <c r="B20" s="43" t="s">
        <v>214</v>
      </c>
      <c r="C20" s="43" t="s">
        <v>210</v>
      </c>
      <c r="D20" s="43" t="s">
        <v>207</v>
      </c>
      <c r="E20" s="43">
        <v>66001</v>
      </c>
      <c r="F20" s="44" t="s">
        <v>125</v>
      </c>
      <c r="G20" s="45">
        <v>565704.26</v>
      </c>
      <c r="H20" s="47">
        <v>565704.26</v>
      </c>
      <c r="I20" s="47"/>
      <c r="J20" s="18"/>
    </row>
    <row r="21" spans="1:10" ht="8.4499999999999993" customHeight="1">
      <c r="A21" s="48"/>
      <c r="B21" s="49"/>
      <c r="C21" s="49"/>
      <c r="D21" s="49"/>
      <c r="E21" s="49"/>
      <c r="F21" s="48"/>
      <c r="G21" s="48"/>
      <c r="H21" s="48"/>
      <c r="I21" s="48"/>
      <c r="J21" s="59"/>
    </row>
  </sheetData>
  <mergeCells count="12">
    <mergeCell ref="A10:A20"/>
    <mergeCell ref="B1:D1"/>
    <mergeCell ref="G1:I1"/>
    <mergeCell ref="B2:I2"/>
    <mergeCell ref="B3:F3"/>
    <mergeCell ref="B4:F4"/>
    <mergeCell ref="G4:G6"/>
    <mergeCell ref="H4:H6"/>
    <mergeCell ref="I4:I6"/>
    <mergeCell ref="B5:D5"/>
    <mergeCell ref="E5:E6"/>
    <mergeCell ref="F5:F6"/>
  </mergeCells>
  <phoneticPr fontId="15" type="noConversion"/>
  <printOptions horizontalCentered="1"/>
  <pageMargins left="0.74803149606299213" right="0.74803149606299213" top="0.27559055118110237" bottom="0.27559055118110237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customWidth="1"/>
    <col min="2" max="3" width="6.125" customWidth="1"/>
    <col min="4" max="4" width="9" customWidth="1"/>
    <col min="5" max="6" width="32.5" customWidth="1"/>
    <col min="7" max="9" width="16.375" customWidth="1"/>
    <col min="10" max="10" width="1.5" customWidth="1"/>
  </cols>
  <sheetData>
    <row r="1" spans="1:10" ht="14.25" customHeight="1">
      <c r="A1" s="4"/>
      <c r="B1" s="96"/>
      <c r="C1" s="96"/>
      <c r="D1" s="5"/>
      <c r="E1" s="5"/>
      <c r="F1" s="5"/>
      <c r="G1" s="33"/>
      <c r="H1" s="33"/>
      <c r="I1" s="55" t="s">
        <v>236</v>
      </c>
      <c r="J1" s="14"/>
    </row>
    <row r="2" spans="1:10" ht="19.899999999999999" customHeight="1">
      <c r="A2" s="33"/>
      <c r="B2" s="92" t="s">
        <v>237</v>
      </c>
      <c r="C2" s="92"/>
      <c r="D2" s="92"/>
      <c r="E2" s="92"/>
      <c r="F2" s="92"/>
      <c r="G2" s="92"/>
      <c r="H2" s="92"/>
      <c r="I2" s="92"/>
      <c r="J2" s="14"/>
    </row>
    <row r="3" spans="1:10" ht="17.100000000000001" customHeight="1">
      <c r="A3" s="36"/>
      <c r="B3" s="93" t="s">
        <v>388</v>
      </c>
      <c r="C3" s="93"/>
      <c r="D3" s="93"/>
      <c r="E3" s="93"/>
      <c r="F3" s="83"/>
      <c r="H3" s="36"/>
      <c r="I3" s="56" t="s">
        <v>164</v>
      </c>
      <c r="J3" s="14"/>
    </row>
    <row r="4" spans="1:10" ht="21.4" customHeight="1">
      <c r="A4" s="15"/>
      <c r="B4" s="90" t="s">
        <v>167</v>
      </c>
      <c r="C4" s="90"/>
      <c r="D4" s="90"/>
      <c r="E4" s="90"/>
      <c r="F4" s="80"/>
      <c r="G4" s="90" t="s">
        <v>195</v>
      </c>
      <c r="H4" s="90"/>
      <c r="I4" s="90"/>
      <c r="J4" s="14"/>
    </row>
    <row r="5" spans="1:10" ht="21.4" customHeight="1">
      <c r="A5" s="15"/>
      <c r="B5" s="90" t="s">
        <v>199</v>
      </c>
      <c r="C5" s="90"/>
      <c r="D5" s="90" t="s">
        <v>189</v>
      </c>
      <c r="E5" s="90" t="s">
        <v>190</v>
      </c>
      <c r="F5" s="80"/>
      <c r="G5" s="90" t="s">
        <v>178</v>
      </c>
      <c r="H5" s="90" t="s">
        <v>238</v>
      </c>
      <c r="I5" s="100" t="s">
        <v>383</v>
      </c>
      <c r="J5" s="14"/>
    </row>
    <row r="6" spans="1:10" ht="21.4" customHeight="1">
      <c r="A6" s="53"/>
      <c r="B6" s="13" t="s">
        <v>200</v>
      </c>
      <c r="C6" s="13" t="s">
        <v>201</v>
      </c>
      <c r="D6" s="90"/>
      <c r="E6" s="90"/>
      <c r="F6" s="80"/>
      <c r="G6" s="90"/>
      <c r="H6" s="90"/>
      <c r="I6" s="101"/>
      <c r="J6" s="14"/>
    </row>
    <row r="7" spans="1:10" ht="19.899999999999999" customHeight="1">
      <c r="A7" s="15"/>
      <c r="B7" s="28"/>
      <c r="C7" s="28"/>
      <c r="D7" s="28"/>
      <c r="E7" s="41" t="s">
        <v>191</v>
      </c>
      <c r="F7" s="84"/>
      <c r="G7" s="21">
        <v>8072145.9900000002</v>
      </c>
      <c r="H7" s="21">
        <f>H10+H11+H12+H13+H14+H21</f>
        <v>7046244.4400000004</v>
      </c>
      <c r="I7" s="21">
        <f>I15+I16+I17+I18+I19+I20+I22</f>
        <v>1325901.55</v>
      </c>
      <c r="J7" s="14"/>
    </row>
    <row r="8" spans="1:10" ht="19.899999999999999" customHeight="1">
      <c r="A8" s="15"/>
      <c r="B8" s="57" t="s">
        <v>0</v>
      </c>
      <c r="C8" s="57" t="s">
        <v>0</v>
      </c>
      <c r="D8" s="23"/>
      <c r="E8" s="16" t="s">
        <v>0</v>
      </c>
      <c r="F8" s="16"/>
      <c r="J8" s="14"/>
    </row>
    <row r="9" spans="1:10" ht="19.899999999999999" customHeight="1">
      <c r="A9" s="15"/>
      <c r="B9" s="57" t="s">
        <v>0</v>
      </c>
      <c r="C9" s="57" t="s">
        <v>0</v>
      </c>
      <c r="D9" s="23" t="s">
        <v>192</v>
      </c>
      <c r="E9" s="16" t="s">
        <v>1</v>
      </c>
      <c r="F9" s="16"/>
      <c r="J9" s="14"/>
    </row>
    <row r="10" spans="1:10" ht="19.899999999999999" customHeight="1">
      <c r="A10" s="15"/>
      <c r="B10" s="57">
        <v>505</v>
      </c>
      <c r="C10" s="57" t="s">
        <v>3</v>
      </c>
      <c r="D10" s="23" t="s">
        <v>192</v>
      </c>
      <c r="E10" s="16" t="s">
        <v>369</v>
      </c>
      <c r="G10" s="86">
        <f>H10+I10</f>
        <v>1037366.53</v>
      </c>
      <c r="H10" s="86">
        <v>1037366.53</v>
      </c>
      <c r="I10" s="87"/>
      <c r="J10" s="14"/>
    </row>
    <row r="11" spans="1:10" ht="19.899999999999999" customHeight="1">
      <c r="B11" s="57">
        <v>501</v>
      </c>
      <c r="C11" s="57" t="s">
        <v>3</v>
      </c>
      <c r="D11" s="23" t="s">
        <v>192</v>
      </c>
      <c r="E11" s="16" t="s">
        <v>368</v>
      </c>
      <c r="G11" s="86">
        <f t="shared" ref="G11:G22" si="0">H11+I11</f>
        <v>3846726.2</v>
      </c>
      <c r="H11" s="88">
        <v>3846726.2</v>
      </c>
      <c r="I11" s="87"/>
      <c r="J11" s="14"/>
    </row>
    <row r="12" spans="1:10" ht="19.899999999999999" customHeight="1">
      <c r="B12" s="57">
        <v>501</v>
      </c>
      <c r="C12" s="85" t="s">
        <v>371</v>
      </c>
      <c r="D12" s="23" t="s">
        <v>192</v>
      </c>
      <c r="E12" s="16" t="s">
        <v>370</v>
      </c>
      <c r="G12" s="86">
        <f t="shared" si="0"/>
        <v>966519.8</v>
      </c>
      <c r="H12" s="88">
        <v>966519.8</v>
      </c>
      <c r="I12" s="87"/>
      <c r="J12" s="14"/>
    </row>
    <row r="13" spans="1:10" ht="19.899999999999999" customHeight="1">
      <c r="B13" s="57">
        <v>501</v>
      </c>
      <c r="C13" s="85" t="s">
        <v>211</v>
      </c>
      <c r="D13" s="23" t="s">
        <v>192</v>
      </c>
      <c r="E13" s="16" t="s">
        <v>372</v>
      </c>
      <c r="G13" s="86">
        <f t="shared" si="0"/>
        <v>476293.7</v>
      </c>
      <c r="H13" s="88">
        <v>476293.7</v>
      </c>
      <c r="I13" s="87"/>
      <c r="J13" s="14"/>
    </row>
    <row r="14" spans="1:10" ht="19.899999999999999" customHeight="1">
      <c r="A14" s="81"/>
      <c r="B14" s="57">
        <v>501</v>
      </c>
      <c r="C14" s="85">
        <v>99</v>
      </c>
      <c r="D14" s="23" t="s">
        <v>192</v>
      </c>
      <c r="E14" s="16" t="s">
        <v>373</v>
      </c>
      <c r="G14" s="86">
        <f t="shared" si="0"/>
        <v>122628</v>
      </c>
      <c r="H14" s="57">
        <v>122628</v>
      </c>
      <c r="I14" s="87"/>
      <c r="J14" s="14"/>
    </row>
    <row r="15" spans="1:10" ht="19.899999999999999" customHeight="1">
      <c r="A15" s="15"/>
      <c r="B15" s="57">
        <v>502</v>
      </c>
      <c r="C15" s="57" t="s">
        <v>11</v>
      </c>
      <c r="D15" s="23" t="s">
        <v>192</v>
      </c>
      <c r="E15" s="16" t="s">
        <v>374</v>
      </c>
      <c r="G15" s="86">
        <f t="shared" si="0"/>
        <v>926459.32</v>
      </c>
      <c r="H15" s="87"/>
      <c r="I15" s="57">
        <v>926459.32</v>
      </c>
      <c r="J15" s="14"/>
    </row>
    <row r="16" spans="1:10" ht="19.899999999999999" customHeight="1">
      <c r="B16" s="57">
        <v>505</v>
      </c>
      <c r="C16" s="57" t="s">
        <v>13</v>
      </c>
      <c r="D16" s="23" t="s">
        <v>192</v>
      </c>
      <c r="E16" s="16" t="s">
        <v>375</v>
      </c>
      <c r="G16" s="86">
        <f t="shared" si="0"/>
        <v>126934.72</v>
      </c>
      <c r="H16" s="87"/>
      <c r="I16" s="57">
        <v>126934.72</v>
      </c>
      <c r="J16" s="14"/>
    </row>
    <row r="17" spans="2:10" ht="19.899999999999999" customHeight="1">
      <c r="B17" s="57">
        <v>502</v>
      </c>
      <c r="C17" s="85" t="s">
        <v>382</v>
      </c>
      <c r="D17" s="23" t="s">
        <v>192</v>
      </c>
      <c r="E17" s="16" t="s">
        <v>376</v>
      </c>
      <c r="G17" s="86">
        <f t="shared" si="0"/>
        <v>20000</v>
      </c>
      <c r="H17" s="87"/>
      <c r="I17" s="57">
        <v>20000</v>
      </c>
      <c r="J17" s="14"/>
    </row>
    <row r="18" spans="2:10" ht="19.899999999999999" customHeight="1">
      <c r="B18" s="57">
        <v>502</v>
      </c>
      <c r="C18" s="57" t="s">
        <v>15</v>
      </c>
      <c r="D18" s="23" t="s">
        <v>192</v>
      </c>
      <c r="E18" s="16" t="s">
        <v>377</v>
      </c>
      <c r="G18" s="86">
        <f t="shared" si="0"/>
        <v>12102</v>
      </c>
      <c r="H18" s="87"/>
      <c r="I18" s="57">
        <v>12102</v>
      </c>
      <c r="J18" s="14"/>
    </row>
    <row r="19" spans="2:10" ht="19.899999999999999" customHeight="1">
      <c r="B19" s="57">
        <v>502</v>
      </c>
      <c r="C19" s="85" t="s">
        <v>384</v>
      </c>
      <c r="D19" s="23" t="s">
        <v>192</v>
      </c>
      <c r="E19" s="16" t="s">
        <v>378</v>
      </c>
      <c r="G19" s="86">
        <f t="shared" si="0"/>
        <v>50000</v>
      </c>
      <c r="H19" s="87"/>
      <c r="I19" s="57">
        <v>50000</v>
      </c>
      <c r="J19" s="14"/>
    </row>
    <row r="20" spans="2:10" ht="19.899999999999999" customHeight="1">
      <c r="B20" s="57">
        <v>502</v>
      </c>
      <c r="C20" s="85" t="s">
        <v>385</v>
      </c>
      <c r="D20" s="23" t="s">
        <v>192</v>
      </c>
      <c r="E20" s="16" t="s">
        <v>379</v>
      </c>
      <c r="G20" s="86">
        <f t="shared" si="0"/>
        <v>11340</v>
      </c>
      <c r="H20" s="87"/>
      <c r="I20" s="57">
        <v>11340</v>
      </c>
      <c r="J20" s="14"/>
    </row>
    <row r="21" spans="2:10" ht="19.899999999999999" customHeight="1">
      <c r="B21" s="57">
        <v>509</v>
      </c>
      <c r="C21" s="85" t="s">
        <v>386</v>
      </c>
      <c r="D21" s="23" t="s">
        <v>192</v>
      </c>
      <c r="E21" s="16" t="s">
        <v>381</v>
      </c>
      <c r="G21" s="86">
        <f t="shared" si="0"/>
        <v>596710.21</v>
      </c>
      <c r="H21" s="57">
        <v>596710.21</v>
      </c>
      <c r="I21" s="87"/>
      <c r="J21" s="14"/>
    </row>
    <row r="22" spans="2:10" ht="19.899999999999999" customHeight="1">
      <c r="B22" s="57">
        <v>502</v>
      </c>
      <c r="C22" s="57">
        <v>99</v>
      </c>
      <c r="D22" s="23" t="s">
        <v>192</v>
      </c>
      <c r="E22" s="16" t="s">
        <v>380</v>
      </c>
      <c r="G22" s="86">
        <f t="shared" si="0"/>
        <v>179065.51</v>
      </c>
      <c r="H22" s="87"/>
      <c r="I22" s="57">
        <v>179065.51</v>
      </c>
      <c r="J22" s="14"/>
    </row>
  </sheetData>
  <mergeCells count="11">
    <mergeCell ref="B1:C1"/>
    <mergeCell ref="B2:I2"/>
    <mergeCell ref="B3:E3"/>
    <mergeCell ref="B4:E4"/>
    <mergeCell ref="G4:I4"/>
    <mergeCell ref="I5:I6"/>
    <mergeCell ref="B5:C5"/>
    <mergeCell ref="D5:D6"/>
    <mergeCell ref="E5:E6"/>
    <mergeCell ref="G5:G6"/>
    <mergeCell ref="H5:H6"/>
  </mergeCells>
  <phoneticPr fontId="15" type="noConversion"/>
  <printOptions horizontalCentered="1"/>
  <pageMargins left="0.55118110236220474" right="0.55118110236220474" top="0.27559055118110237" bottom="0.27559055118110237" header="0" footer="0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ySplit="5" topLeftCell="A6" activePane="bottomLeft" state="frozen"/>
      <selection pane="bottomLeft" activeCell="F24" sqref="F24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spans="1:8" ht="14.25" customHeight="1">
      <c r="A1" s="33"/>
      <c r="B1" s="96"/>
      <c r="C1" s="96"/>
      <c r="D1" s="96"/>
      <c r="E1" s="5"/>
      <c r="F1" s="5"/>
      <c r="G1" s="35" t="s">
        <v>239</v>
      </c>
      <c r="H1" s="15"/>
    </row>
    <row r="2" spans="1:8" ht="19.899999999999999" customHeight="1">
      <c r="A2" s="33"/>
      <c r="B2" s="92" t="s">
        <v>240</v>
      </c>
      <c r="C2" s="92"/>
      <c r="D2" s="92"/>
      <c r="E2" s="92"/>
      <c r="F2" s="92"/>
      <c r="G2" s="92"/>
      <c r="H2" s="15" t="s">
        <v>162</v>
      </c>
    </row>
    <row r="3" spans="1:8" ht="17.100000000000001" customHeight="1">
      <c r="A3" s="36"/>
      <c r="B3" s="93" t="s">
        <v>388</v>
      </c>
      <c r="C3" s="93"/>
      <c r="D3" s="93"/>
      <c r="E3" s="93"/>
      <c r="F3" s="93"/>
      <c r="G3" s="38" t="s">
        <v>164</v>
      </c>
      <c r="H3" s="39"/>
    </row>
    <row r="4" spans="1:8" ht="21.4" customHeight="1">
      <c r="A4" s="40"/>
      <c r="B4" s="97" t="s">
        <v>199</v>
      </c>
      <c r="C4" s="97"/>
      <c r="D4" s="97"/>
      <c r="E4" s="97" t="s">
        <v>189</v>
      </c>
      <c r="F4" s="97" t="s">
        <v>190</v>
      </c>
      <c r="G4" s="97" t="s">
        <v>241</v>
      </c>
      <c r="H4" s="46"/>
    </row>
    <row r="5" spans="1:8" ht="21.4" customHeight="1">
      <c r="A5" s="40"/>
      <c r="B5" s="51" t="s">
        <v>200</v>
      </c>
      <c r="C5" s="51" t="s">
        <v>201</v>
      </c>
      <c r="D5" s="51" t="s">
        <v>202</v>
      </c>
      <c r="E5" s="97"/>
      <c r="F5" s="97"/>
      <c r="G5" s="97"/>
      <c r="H5" s="18"/>
    </row>
    <row r="6" spans="1:8" ht="19.899999999999999" customHeight="1">
      <c r="A6" s="19"/>
      <c r="B6" s="41"/>
      <c r="C6" s="41"/>
      <c r="D6" s="41"/>
      <c r="E6" s="41"/>
      <c r="F6" s="41" t="s">
        <v>191</v>
      </c>
      <c r="G6" s="42">
        <v>300000</v>
      </c>
      <c r="H6" s="22"/>
    </row>
    <row r="7" spans="1:8" ht="19.899999999999999" customHeight="1">
      <c r="A7" s="40"/>
      <c r="B7" s="43"/>
      <c r="C7" s="43"/>
      <c r="D7" s="43"/>
      <c r="E7" s="43"/>
      <c r="F7" s="44" t="s">
        <v>0</v>
      </c>
      <c r="G7" s="45">
        <v>300000</v>
      </c>
      <c r="H7" s="46"/>
    </row>
    <row r="8" spans="1:8" ht="19.899999999999999" customHeight="1">
      <c r="A8" s="40"/>
      <c r="B8" s="43"/>
      <c r="C8" s="43"/>
      <c r="D8" s="43"/>
      <c r="E8" s="43"/>
      <c r="F8" s="44" t="s">
        <v>1</v>
      </c>
      <c r="G8" s="45">
        <v>300000</v>
      </c>
      <c r="H8" s="46"/>
    </row>
    <row r="9" spans="1:8" ht="19.899999999999999" customHeight="1">
      <c r="A9" s="40"/>
      <c r="B9" s="43"/>
      <c r="C9" s="43"/>
      <c r="D9" s="43"/>
      <c r="E9" s="43"/>
      <c r="F9" s="44" t="s">
        <v>65</v>
      </c>
      <c r="G9" s="45">
        <v>300000</v>
      </c>
      <c r="H9" s="18"/>
    </row>
    <row r="10" spans="1:8" ht="19.899999999999999" customHeight="1">
      <c r="A10" s="40"/>
      <c r="B10" s="43" t="s">
        <v>212</v>
      </c>
      <c r="C10" s="43" t="s">
        <v>213</v>
      </c>
      <c r="D10" s="43" t="s">
        <v>210</v>
      </c>
      <c r="E10" s="43" t="s">
        <v>192</v>
      </c>
      <c r="F10" s="44" t="s">
        <v>66</v>
      </c>
      <c r="G10" s="47">
        <v>300000</v>
      </c>
      <c r="H10" s="18"/>
    </row>
    <row r="11" spans="1:8" ht="8.4499999999999993" customHeight="1">
      <c r="A11" s="48"/>
      <c r="B11" s="49"/>
      <c r="C11" s="49"/>
      <c r="D11" s="49"/>
      <c r="E11" s="49"/>
      <c r="F11" s="48"/>
      <c r="G11" s="48"/>
      <c r="H11" s="50"/>
    </row>
  </sheetData>
  <mergeCells count="7">
    <mergeCell ref="B1:D1"/>
    <mergeCell ref="B2:G2"/>
    <mergeCell ref="B3:F3"/>
    <mergeCell ref="E4:E5"/>
    <mergeCell ref="F4:F5"/>
    <mergeCell ref="G4:G5"/>
    <mergeCell ref="B4:D4"/>
  </mergeCells>
  <phoneticPr fontId="15" type="noConversion"/>
  <printOptions horizontalCentered="1"/>
  <pageMargins left="0.74803149606299213" right="0.74803149606299213" top="0.27559055118110237" bottom="0.2755905511811023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杨松华</cp:lastModifiedBy>
  <cp:lastPrinted>2024-02-28T02:24:42Z</cp:lastPrinted>
  <dcterms:created xsi:type="dcterms:W3CDTF">2024-02-22T09:52:55Z</dcterms:created>
  <dcterms:modified xsi:type="dcterms:W3CDTF">2024-03-07T01:54:58Z</dcterms:modified>
</cp:coreProperties>
</file>